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4A7201D3-5E2F-442E-B4E5-B87675BFA793}" xr6:coauthVersionLast="45" xr6:coauthVersionMax="45" xr10:uidLastSave="{00000000-0000-0000-0000-000000000000}"/>
  <bookViews>
    <workbookView xWindow="-120" yWindow="-120" windowWidth="29040" windowHeight="15840" activeTab="9" xr2:uid="{00000000-000D-0000-FFFF-FFFF00000000}"/>
  </bookViews>
  <sheets>
    <sheet name="TRIMESTRAL" sheetId="18" r:id="rId1"/>
    <sheet name="FEBRERO" sheetId="7" r:id="rId2"/>
    <sheet name="MARZO" sheetId="30" r:id="rId3"/>
    <sheet name="ABRIL" sheetId="32" r:id="rId4"/>
    <sheet name="MAYO" sheetId="33" r:id="rId5"/>
    <sheet name="JUNIO" sheetId="35" r:id="rId6"/>
    <sheet name="JULIO" sheetId="36" r:id="rId7"/>
    <sheet name="AGOSTO" sheetId="37" r:id="rId8"/>
    <sheet name="SEPTIEMBRE" sheetId="38" r:id="rId9"/>
    <sheet name="OCTUBRE" sheetId="39" r:id="rId10"/>
    <sheet name="NOVIEMBRE" sheetId="40" r:id="rId11"/>
    <sheet name="DICIEMBRE" sheetId="41" r:id="rId12"/>
    <sheet name="Hoja4" sheetId="34" state="hidden" r:id="rId1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" i="39" l="1"/>
  <c r="J10" i="39"/>
  <c r="I10" i="39"/>
  <c r="H10" i="39"/>
  <c r="G10" i="39"/>
  <c r="F10" i="39"/>
  <c r="E10" i="39"/>
  <c r="K10" i="41"/>
  <c r="J10" i="41"/>
  <c r="I10" i="41"/>
  <c r="H10" i="41"/>
  <c r="G10" i="41"/>
  <c r="F10" i="41"/>
  <c r="E10" i="41"/>
  <c r="K19" i="40"/>
  <c r="J19" i="40"/>
  <c r="I19" i="40"/>
  <c r="H19" i="40"/>
  <c r="G19" i="40"/>
  <c r="F19" i="40"/>
  <c r="E19" i="40"/>
  <c r="I8" i="18" l="1"/>
  <c r="K13" i="38"/>
  <c r="J13" i="38"/>
  <c r="I13" i="38"/>
  <c r="H13" i="38"/>
  <c r="G13" i="38"/>
  <c r="F13" i="38"/>
  <c r="E13" i="38"/>
  <c r="K18" i="37"/>
  <c r="J18" i="37"/>
  <c r="I18" i="37"/>
  <c r="H18" i="37"/>
  <c r="G18" i="37"/>
  <c r="F18" i="37"/>
  <c r="E18" i="37"/>
  <c r="K10" i="36"/>
  <c r="J10" i="36"/>
  <c r="I10" i="36"/>
  <c r="H10" i="36"/>
  <c r="G10" i="36"/>
  <c r="F10" i="36"/>
  <c r="E10" i="36"/>
  <c r="J12" i="35" l="1"/>
  <c r="I12" i="35"/>
  <c r="H12" i="35"/>
  <c r="G12" i="35"/>
  <c r="F12" i="35"/>
  <c r="E12" i="35"/>
  <c r="K12" i="35"/>
  <c r="J10" i="33"/>
  <c r="I10" i="33"/>
  <c r="H10" i="33"/>
  <c r="G10" i="33"/>
  <c r="F10" i="33"/>
  <c r="E10" i="33"/>
  <c r="K9" i="33"/>
  <c r="J17" i="32"/>
  <c r="I17" i="32"/>
  <c r="H17" i="32"/>
  <c r="G17" i="32"/>
  <c r="F17" i="32"/>
  <c r="E17" i="32"/>
  <c r="K16" i="32"/>
  <c r="L15" i="32"/>
  <c r="K15" i="32"/>
  <c r="K14" i="32"/>
  <c r="K13" i="32"/>
  <c r="K12" i="32"/>
  <c r="K11" i="32"/>
  <c r="K10" i="32"/>
  <c r="K9" i="32"/>
  <c r="I10" i="18"/>
  <c r="I9" i="18"/>
  <c r="K10" i="33" l="1"/>
  <c r="K17" i="32"/>
  <c r="D60" i="18"/>
  <c r="E60" i="18"/>
  <c r="F60" i="18"/>
  <c r="G60" i="18"/>
  <c r="H60" i="18"/>
  <c r="I60" i="18"/>
  <c r="J60" i="18"/>
  <c r="K60" i="18"/>
  <c r="L60" i="18"/>
  <c r="M60" i="18"/>
  <c r="I14" i="30"/>
  <c r="H14" i="30"/>
  <c r="G14" i="30"/>
  <c r="F14" i="30"/>
  <c r="E14" i="30"/>
  <c r="D14" i="30"/>
  <c r="J13" i="30"/>
  <c r="J12" i="30"/>
  <c r="J11" i="30"/>
  <c r="J10" i="30"/>
  <c r="J9" i="30"/>
  <c r="G19" i="7"/>
  <c r="F19" i="7"/>
  <c r="H19" i="7"/>
  <c r="I19" i="7"/>
  <c r="J19" i="7"/>
  <c r="E19" i="7"/>
  <c r="L15" i="7"/>
  <c r="K9" i="7"/>
  <c r="K10" i="7"/>
  <c r="K11" i="7"/>
  <c r="K12" i="7"/>
  <c r="K13" i="7"/>
  <c r="K14" i="7"/>
  <c r="K15" i="7"/>
  <c r="K16" i="7"/>
  <c r="K17" i="7"/>
  <c r="K18" i="7"/>
  <c r="F5" i="18"/>
  <c r="G5" i="18"/>
  <c r="F23" i="18"/>
  <c r="F31" i="18"/>
  <c r="I4" i="18"/>
  <c r="I3" i="18"/>
  <c r="J14" i="30" l="1"/>
  <c r="K19" i="7"/>
  <c r="C5" i="18"/>
  <c r="D5" i="18"/>
  <c r="E5" i="18"/>
  <c r="H5" i="18"/>
  <c r="H31" i="18"/>
  <c r="E31" i="18"/>
  <c r="D31" i="18"/>
  <c r="C31" i="18"/>
  <c r="J24" i="18"/>
  <c r="C23" i="18"/>
  <c r="D23" i="18"/>
  <c r="E23" i="18"/>
  <c r="I31" i="18" l="1"/>
  <c r="C60" i="18" l="1"/>
  <c r="I5" i="18" l="1"/>
</calcChain>
</file>

<file path=xl/sharedStrings.xml><?xml version="1.0" encoding="utf-8"?>
<sst xmlns="http://schemas.openxmlformats.org/spreadsheetml/2006/main" count="414" uniqueCount="153">
  <si>
    <t>FECHA</t>
  </si>
  <si>
    <t>LUGAR</t>
  </si>
  <si>
    <t>TEMA</t>
  </si>
  <si>
    <t>NIÑAS</t>
  </si>
  <si>
    <t>NIÑOS</t>
  </si>
  <si>
    <t>MUJERES</t>
  </si>
  <si>
    <t>HOMBRES</t>
  </si>
  <si>
    <t>TOTALES</t>
  </si>
  <si>
    <t>TOTALES:</t>
  </si>
  <si>
    <t>ADOLESCENTES</t>
  </si>
  <si>
    <t>CENTRO ESTATAL DE ATENCION A LAS VICTIMAS DEL DELITO</t>
  </si>
  <si>
    <t>No.</t>
  </si>
  <si>
    <t>NÚMERO DE PARTICIPANTES POR PLÁTICA</t>
  </si>
  <si>
    <t>NÚMERO DE SOLICITANTES POR PLÁTICA</t>
  </si>
  <si>
    <t xml:space="preserve">OFICINA DE VINCULACIÓN INTERINSTITUCIONAL </t>
  </si>
  <si>
    <t>Violencia en el noviazgo</t>
  </si>
  <si>
    <t>Niñas</t>
  </si>
  <si>
    <t>Niños</t>
  </si>
  <si>
    <t>Adol. Niñas</t>
  </si>
  <si>
    <t>Adol. Niños</t>
  </si>
  <si>
    <t>Mujeres</t>
  </si>
  <si>
    <t>Hombres</t>
  </si>
  <si>
    <t>Enero</t>
  </si>
  <si>
    <t>Febrero</t>
  </si>
  <si>
    <t>Marzo</t>
  </si>
  <si>
    <t>Totales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</si>
  <si>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</si>
  <si>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</si>
  <si>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</si>
  <si>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</si>
  <si>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</si>
  <si>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</si>
  <si>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</si>
  <si>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</si>
  <si>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</si>
  <si>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Adol.Niñas</t>
  </si>
  <si>
    <t>Adol.Niños</t>
  </si>
  <si>
    <t>Participantes</t>
  </si>
  <si>
    <t>Solicitantes</t>
  </si>
  <si>
    <t>1er.Trim</t>
  </si>
  <si>
    <t>2° Trim.</t>
  </si>
  <si>
    <t>3er Trim.</t>
  </si>
  <si>
    <t>4° Trim.</t>
  </si>
  <si>
    <t>Anual</t>
  </si>
  <si>
    <t>!er.Trim.</t>
  </si>
  <si>
    <t>3er.Trim.</t>
  </si>
  <si>
    <t>N°</t>
  </si>
  <si>
    <t>Temas</t>
  </si>
  <si>
    <t>Total</t>
  </si>
  <si>
    <t>Embarazo en la adolescencia</t>
  </si>
  <si>
    <t>El poder sobre nosotras mismas-Abordaje psicológico</t>
  </si>
  <si>
    <t xml:space="preserve">Temas jurídicos de protocolos escolares </t>
  </si>
  <si>
    <t>Importrancia de la figura del docente ante el aprendiente abordaje psicológico.</t>
  </si>
  <si>
    <t>Trato digno a las víctimas.</t>
  </si>
  <si>
    <t>Esc. Telesec.Sor Juana Ines de la Cruz. San Andres Tlalnelhuayocan, Ver.</t>
  </si>
  <si>
    <t xml:space="preserve">Fiscalía Coordinadora Especializada </t>
  </si>
  <si>
    <t>Especializada de orizaba</t>
  </si>
  <si>
    <t xml:space="preserve">Esc. Teles. Sor Juana Ines de la Cruz. San Andres Tlalnelhuayocan </t>
  </si>
  <si>
    <t>Especializada de Veracruz</t>
  </si>
  <si>
    <t>Especializada de las Choapas</t>
  </si>
  <si>
    <t>Especializada de Tierra blanca</t>
  </si>
  <si>
    <t>Especializada de Coatepec, Ver.</t>
  </si>
  <si>
    <t>Especializada de Cardel, Ver.</t>
  </si>
  <si>
    <t>Especializada de Coatzacoalcos, Ver.</t>
  </si>
  <si>
    <t>Dirección genral del registro público</t>
  </si>
  <si>
    <t>El poder sobre nosotras mismas-abordaje psicológico</t>
  </si>
  <si>
    <t>El poder sobre nosotras mismas-abordaje juridico</t>
  </si>
  <si>
    <t>SEV-Supervisión Escolar de Educación Indígena.</t>
  </si>
  <si>
    <t>Temas jurídicos de Protocolos escolares.</t>
  </si>
  <si>
    <t>Importancia de la figura del docente ante el aprendiente-Abordaje psicológico.</t>
  </si>
  <si>
    <t xml:space="preserve">Fiscalía General del Estado </t>
  </si>
  <si>
    <t>Violencia en el noviazgo y Embarazo no planeado</t>
  </si>
  <si>
    <t>MARZO 2021</t>
  </si>
  <si>
    <t>FEBRERO 2021</t>
  </si>
  <si>
    <t>Violencia en el noviazgo y Embarazo adolescente (2 TEMAS)</t>
  </si>
  <si>
    <t>19 PLÁTICAS</t>
  </si>
  <si>
    <t>TOTAL</t>
  </si>
  <si>
    <t>JUNIO</t>
  </si>
  <si>
    <t>MARZO</t>
  </si>
  <si>
    <t>ABRUIL 2021</t>
  </si>
  <si>
    <t xml:space="preserve">Acoso escolar </t>
  </si>
  <si>
    <t>Esc. prim,. Adolfo López mateos, Trapiche del Rosario</t>
  </si>
  <si>
    <t>Esc. Teles. Nelchor ocampo Trapiche del Rosario</t>
  </si>
  <si>
    <t>Maltrato infantil</t>
  </si>
  <si>
    <t>Violacion a la intimidad</t>
  </si>
  <si>
    <t>Sociedad civil Montemagno</t>
  </si>
  <si>
    <t>Fiscalía Coordinadora Especializada de mujeres…</t>
  </si>
  <si>
    <t>Perspectiva de género</t>
  </si>
  <si>
    <t>Derechos de NNyA</t>
  </si>
  <si>
    <t>Enfoque diferencial</t>
  </si>
  <si>
    <t>Delitos contra la libertad y la salud personal</t>
  </si>
  <si>
    <t>8 PLÁTICAS</t>
  </si>
  <si>
    <t>Centro de Formación Profesional de la FGE</t>
  </si>
  <si>
    <t xml:space="preserve">Prevención de la Violencia y la delincuencia </t>
  </si>
  <si>
    <t>Atención a Víctimas del Delito</t>
  </si>
  <si>
    <t>Comunidades correspondientes a la Fiscalía Itinerante III Distrito Judicial Tantoyuca, Ver.</t>
  </si>
  <si>
    <t>Fiscalía Coordinadora Especializada de mujere y Unidad de Género</t>
  </si>
  <si>
    <t>Conversatorio: Lenguaje no sexista e incluyente</t>
  </si>
  <si>
    <t>Acoso escolar</t>
  </si>
  <si>
    <t>Maltrato Infantil</t>
  </si>
  <si>
    <t xml:space="preserve">Violación a la intimidad </t>
  </si>
  <si>
    <t>Derechos de niñas, Niños y Adolescentes</t>
  </si>
  <si>
    <t>perspectiva de género</t>
  </si>
  <si>
    <t xml:space="preserve">Delitos contra la vida y la salud personal </t>
  </si>
  <si>
    <t xml:space="preserve">Prevención Social del delito </t>
  </si>
  <si>
    <t xml:space="preserve">Lenguaje no sexista e incluyente </t>
  </si>
  <si>
    <t>Violencia familiar y nuevas masculinidades</t>
  </si>
  <si>
    <t>Trato digno y respetuoso y Derechos humanos de las personas de diversidad sexual</t>
  </si>
  <si>
    <t>El suicidio y la ley</t>
  </si>
  <si>
    <t>NO SE TUVIERON PLATICAS DURANTE EL PRESENTE MES</t>
  </si>
  <si>
    <t>Fiscalia Itinerante Tantoyuca</t>
  </si>
  <si>
    <t>Violencia familiar y Nuevas masculinidades</t>
  </si>
  <si>
    <t>Fiscalia Itinerante Chicontepec</t>
  </si>
  <si>
    <t>Fiscalia Itinerante Huayacocotla</t>
  </si>
  <si>
    <t>Fiscalia Itinerante Papantla</t>
  </si>
  <si>
    <t>Fiscalia Itinerante Orizaba</t>
  </si>
  <si>
    <t>Fiscalia Itinerante Hueyapan</t>
  </si>
  <si>
    <t>Fiscalia Itinerante Zongolica I</t>
  </si>
  <si>
    <t>Fiscalia Itinerante Zongolica II</t>
  </si>
  <si>
    <t>Fiscalia Itinerante Uxpanapa</t>
  </si>
  <si>
    <t>Fiscales Itinerantes</t>
  </si>
  <si>
    <t xml:space="preserve">Atención a Víctimas del delito </t>
  </si>
  <si>
    <t>Trato Digno, respetuoso y de Derechos Humanos de las Personas de Diversidad sexual.</t>
  </si>
  <si>
    <t>Policía Ministerial encargada de la seg. Fisica del edificio</t>
  </si>
  <si>
    <t>COFOSESECA</t>
  </si>
  <si>
    <t xml:space="preserve">El suicidio y la ley </t>
  </si>
  <si>
    <t>NOVIEMBRE</t>
  </si>
  <si>
    <t>Violencia familiar</t>
  </si>
  <si>
    <t>Nuevas masculinidades</t>
  </si>
  <si>
    <t xml:space="preserve">No. De pláticaas </t>
  </si>
  <si>
    <t>Violencia Obstétrica</t>
  </si>
  <si>
    <t>Cultura de la denuncia</t>
  </si>
  <si>
    <t>Derechos Humanos</t>
  </si>
  <si>
    <r>
      <t>Primerios auxilios psicológico y contencion emo</t>
    </r>
    <r>
      <rPr>
        <sz val="10"/>
        <color theme="1"/>
        <rFont val="Calibri"/>
        <family val="2"/>
        <scheme val="minor"/>
      </rPr>
      <t>cional</t>
    </r>
  </si>
  <si>
    <t>El empoderamiento como mujer tras haber vivido violencia</t>
  </si>
  <si>
    <t>Tipos y modalidades de la violencia</t>
  </si>
  <si>
    <t>INVIVIENDA</t>
  </si>
  <si>
    <t>Trata de personas</t>
  </si>
  <si>
    <t>SCT</t>
  </si>
  <si>
    <t>Diciembere</t>
  </si>
  <si>
    <t>Omisión de cuidado</t>
  </si>
  <si>
    <t>Fiscales Itinerantes y sociedad civil</t>
  </si>
  <si>
    <t>Sociedad civil</t>
  </si>
  <si>
    <t>Crie no. 9</t>
  </si>
  <si>
    <t>Violencia obstétrica</t>
  </si>
  <si>
    <t>Cultiura de la denuncia</t>
  </si>
  <si>
    <t>Derechos humanos</t>
  </si>
  <si>
    <t>Primeros auxilios psicológico</t>
  </si>
  <si>
    <t>Violencia contra la mujer y su impacto ´psicosocial</t>
  </si>
  <si>
    <t>Violencia contra la mujer y su impacto psicosocial</t>
  </si>
  <si>
    <t>El empoderamineto de la ujer tras haber vivido violencia</t>
  </si>
  <si>
    <t>Tipos y modalidades del a violencia</t>
  </si>
  <si>
    <t>Omisiójn de cuidado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</si>
</sst>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scheme val="minor"/>
    </font>
    <font>
      <sz val="8"/>
      <color theme="1"/>
      <name val="FS ME PRO"/>
    </font>
    <font>
      <sz val="8"/>
      <color theme="1"/>
      <name val="Calibri"/>
      <family val="2"/>
      <scheme val="minor"/>
    </font>
    <font>
      <b/>
      <sz val="8"/>
      <color theme="1"/>
      <name val="FS ME PRO"/>
    </font>
    <font>
      <sz val="11"/>
      <color theme="1"/>
      <name val="Neo Sans Pro"/>
      <family val="2"/>
    </font>
    <font>
      <b/>
      <sz val="11"/>
      <color theme="1"/>
      <name val="Neo Sans Pro"/>
      <family val="2"/>
    </font>
    <font>
      <sz val="10"/>
      <color theme="1"/>
      <name val="Neo Sans Pro"/>
      <family val="2"/>
    </font>
    <font>
      <b/>
      <sz val="10"/>
      <color theme="1"/>
      <name val="Neo Sans Pro"/>
      <family val="2"/>
    </font>
    <font>
      <b/>
      <sz val="12"/>
      <color theme="1"/>
      <name val="FS ME PRO"/>
    </font>
    <font>
      <sz val="12"/>
      <color theme="1"/>
      <name val="FS ME PRO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FS ME PRO"/>
    </font>
    <font>
      <b/>
      <sz val="11"/>
      <color theme="1"/>
      <name val="FS ME PRO"/>
    </font>
    <font>
      <b/>
      <sz val="8"/>
      <color theme="1" tint="4.9989318521683403E-2"/>
      <name val="FS ME PRO"/>
    </font>
    <font>
      <sz val="11"/>
      <color theme="1" tint="4.9989318521683403E-2"/>
      <name val="Calibri"/>
      <family val="2"/>
      <scheme val="minor"/>
    </font>
    <font>
      <sz val="8"/>
      <color theme="1" tint="4.9989318521683403E-2"/>
      <name val="FS ME PRO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8"/>
      <name val="FS ME PRO"/>
    </font>
    <font>
      <sz val="8"/>
      <name val="FS ME PRO"/>
    </font>
    <font>
      <b/>
      <sz val="10"/>
      <name val="FS ME PRO"/>
    </font>
    <font>
      <sz val="14"/>
      <name val="FS ME PRO"/>
    </font>
    <font>
      <sz val="10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14">
    <xf numFmtId="0" fontId="0" fillId="0" borderId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12" applyNumberFormat="0" applyAlignment="0" applyProtection="0"/>
    <xf numFmtId="0" fontId="10" fillId="11" borderId="0" applyNumberFormat="0" applyBorder="0" applyAlignment="0" applyProtection="0"/>
    <xf numFmtId="0" fontId="20" fillId="12" borderId="0" applyNumberFormat="0" applyBorder="0" applyAlignment="0" applyProtection="0"/>
    <xf numFmtId="0" fontId="22" fillId="0" borderId="14" applyNumberFormat="0" applyFill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</cellStyleXfs>
  <cellXfs count="2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3" fillId="0" borderId="6" xfId="0" applyFont="1" applyBorder="1"/>
    <xf numFmtId="0" fontId="3" fillId="2" borderId="6" xfId="0" applyFont="1" applyFill="1" applyBorder="1"/>
    <xf numFmtId="1" fontId="3" fillId="0" borderId="6" xfId="0" applyNumberFormat="1" applyFont="1" applyBorder="1"/>
    <xf numFmtId="0" fontId="3" fillId="2" borderId="6" xfId="0" applyFont="1" applyFill="1" applyBorder="1" applyAlignment="1">
      <alignment horizontal="center"/>
    </xf>
    <xf numFmtId="1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0" borderId="0" xfId="0" applyFont="1"/>
    <xf numFmtId="1" fontId="1" fillId="0" borderId="0" xfId="0" applyNumberFormat="1" applyFont="1"/>
    <xf numFmtId="1" fontId="3" fillId="6" borderId="6" xfId="0" applyNumberFormat="1" applyFont="1" applyFill="1" applyBorder="1" applyAlignment="1">
      <alignment horizontal="center" vertical="center"/>
    </xf>
    <xf numFmtId="1" fontId="1" fillId="6" borderId="6" xfId="0" applyNumberFormat="1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0" fontId="8" fillId="0" borderId="6" xfId="0" applyFont="1" applyBorder="1"/>
    <xf numFmtId="0" fontId="8" fillId="2" borderId="6" xfId="0" applyFont="1" applyFill="1" applyBorder="1"/>
    <xf numFmtId="1" fontId="8" fillId="0" borderId="6" xfId="0" applyNumberFormat="1" applyFont="1" applyBorder="1"/>
    <xf numFmtId="1" fontId="9" fillId="0" borderId="6" xfId="0" applyNumberFormat="1" applyFont="1" applyFill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" fontId="12" fillId="9" borderId="6" xfId="2" applyNumberFormat="1" applyBorder="1" applyAlignment="1">
      <alignment horizontal="center" vertical="center"/>
    </xf>
    <xf numFmtId="1" fontId="14" fillId="9" borderId="6" xfId="2" applyNumberFormat="1" applyFont="1" applyBorder="1" applyAlignment="1">
      <alignment horizontal="center" vertical="center"/>
    </xf>
    <xf numFmtId="0" fontId="14" fillId="9" borderId="6" xfId="2" applyFont="1" applyBorder="1" applyAlignment="1">
      <alignment horizontal="center" vertical="center" wrapText="1"/>
    </xf>
    <xf numFmtId="0" fontId="14" fillId="10" borderId="12" xfId="3" applyFont="1" applyAlignment="1">
      <alignment horizontal="center" vertical="center" wrapText="1"/>
    </xf>
    <xf numFmtId="0" fontId="14" fillId="0" borderId="8" xfId="0" applyFont="1" applyBorder="1"/>
    <xf numFmtId="1" fontId="13" fillId="10" borderId="6" xfId="3" applyNumberFormat="1" applyBorder="1" applyAlignment="1">
      <alignment horizontal="center" vertical="center"/>
    </xf>
    <xf numFmtId="0" fontId="10" fillId="11" borderId="6" xfId="4" applyBorder="1" applyAlignment="1">
      <alignment horizontal="center" vertical="center" wrapText="1"/>
    </xf>
    <xf numFmtId="1" fontId="10" fillId="11" borderId="6" xfId="4" applyNumberFormat="1" applyBorder="1" applyAlignment="1">
      <alignment horizontal="center" vertical="center"/>
    </xf>
    <xf numFmtId="0" fontId="15" fillId="0" borderId="6" xfId="0" applyFont="1" applyBorder="1"/>
    <xf numFmtId="0" fontId="9" fillId="0" borderId="6" xfId="0" applyFont="1" applyBorder="1"/>
    <xf numFmtId="0" fontId="17" fillId="0" borderId="6" xfId="0" applyFont="1" applyBorder="1" applyAlignment="1">
      <alignment horizontal="center" vertical="center"/>
    </xf>
    <xf numFmtId="0" fontId="18" fillId="9" borderId="6" xfId="2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1" fontId="19" fillId="0" borderId="6" xfId="0" applyNumberFormat="1" applyFont="1" applyBorder="1" applyAlignment="1">
      <alignment horizontal="center" vertical="center"/>
    </xf>
    <xf numFmtId="0" fontId="18" fillId="0" borderId="8" xfId="0" applyFont="1" applyBorder="1"/>
    <xf numFmtId="0" fontId="18" fillId="0" borderId="0" xfId="0" applyFont="1"/>
    <xf numFmtId="1" fontId="18" fillId="9" borderId="6" xfId="2" applyNumberFormat="1" applyFont="1" applyBorder="1" applyAlignment="1">
      <alignment horizontal="center" vertical="center"/>
    </xf>
    <xf numFmtId="1" fontId="17" fillId="0" borderId="6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" fontId="3" fillId="0" borderId="9" xfId="0" applyNumberFormat="1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/>
    <xf numFmtId="1" fontId="1" fillId="0" borderId="0" xfId="0" applyNumberFormat="1" applyFont="1" applyBorder="1" applyAlignment="1">
      <alignment horizontal="center" vertical="center"/>
    </xf>
    <xf numFmtId="0" fontId="3" fillId="0" borderId="9" xfId="0" applyFont="1" applyBorder="1"/>
    <xf numFmtId="0" fontId="15" fillId="20" borderId="6" xfId="0" applyFont="1" applyFill="1" applyBorder="1"/>
    <xf numFmtId="0" fontId="3" fillId="20" borderId="7" xfId="0" applyFont="1" applyFill="1" applyBorder="1" applyAlignment="1">
      <alignment horizontal="center" vertical="center"/>
    </xf>
    <xf numFmtId="0" fontId="14" fillId="20" borderId="15" xfId="2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center" wrapText="1"/>
    </xf>
    <xf numFmtId="1" fontId="1" fillId="20" borderId="15" xfId="0" applyNumberFormat="1" applyFont="1" applyFill="1" applyBorder="1" applyAlignment="1">
      <alignment horizontal="center" vertical="center"/>
    </xf>
    <xf numFmtId="1" fontId="3" fillId="20" borderId="11" xfId="0" applyNumberFormat="1" applyFont="1" applyFill="1" applyBorder="1" applyAlignment="1">
      <alignment horizontal="center" vertical="center"/>
    </xf>
    <xf numFmtId="1" fontId="3" fillId="20" borderId="15" xfId="0" applyNumberFormat="1" applyFont="1" applyFill="1" applyBorder="1" applyAlignment="1">
      <alignment horizontal="center" vertical="center"/>
    </xf>
    <xf numFmtId="1" fontId="25" fillId="20" borderId="15" xfId="2" applyNumberFormat="1" applyFont="1" applyFill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20" fillId="12" borderId="6" xfId="5" applyNumberFormat="1" applyBorder="1" applyAlignment="1">
      <alignment horizontal="center" vertical="center"/>
    </xf>
    <xf numFmtId="0" fontId="20" fillId="12" borderId="6" xfId="5" applyBorder="1" applyAlignment="1">
      <alignment horizontal="center" vertical="center" wrapText="1"/>
    </xf>
    <xf numFmtId="1" fontId="26" fillId="12" borderId="6" xfId="5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8" fillId="0" borderId="6" xfId="0" applyFont="1" applyBorder="1"/>
    <xf numFmtId="0" fontId="21" fillId="9" borderId="14" xfId="6" applyFont="1" applyFill="1" applyAlignment="1">
      <alignment horizontal="center" vertical="center" wrapText="1"/>
    </xf>
    <xf numFmtId="0" fontId="11" fillId="8" borderId="6" xfId="1" applyBorder="1" applyAlignment="1">
      <alignment horizontal="center" vertical="center" wrapText="1"/>
    </xf>
    <xf numFmtId="1" fontId="11" fillId="8" borderId="6" xfId="1" applyNumberFormat="1" applyBorder="1" applyAlignment="1">
      <alignment horizontal="center" vertical="center"/>
    </xf>
    <xf numFmtId="0" fontId="10" fillId="16" borderId="6" xfId="10" applyBorder="1" applyAlignment="1">
      <alignment horizontal="center" vertical="center" wrapText="1"/>
    </xf>
    <xf numFmtId="1" fontId="10" fillId="15" borderId="6" xfId="9" applyNumberFormat="1" applyBorder="1" applyAlignment="1">
      <alignment horizontal="center" vertical="center"/>
    </xf>
    <xf numFmtId="0" fontId="10" fillId="18" borderId="6" xfId="12" applyBorder="1" applyAlignment="1">
      <alignment horizontal="center" vertical="center" wrapText="1"/>
    </xf>
    <xf numFmtId="1" fontId="10" fillId="18" borderId="6" xfId="12" applyNumberFormat="1" applyBorder="1" applyAlignment="1">
      <alignment horizontal="center" vertical="center"/>
    </xf>
    <xf numFmtId="0" fontId="24" fillId="13" borderId="6" xfId="7" applyBorder="1" applyAlignment="1">
      <alignment horizontal="center" vertical="center" wrapText="1"/>
    </xf>
    <xf numFmtId="1" fontId="24" fillId="13" borderId="6" xfId="7" applyNumberFormat="1" applyBorder="1" applyAlignment="1">
      <alignment horizontal="center" vertical="center"/>
    </xf>
    <xf numFmtId="0" fontId="24" fillId="14" borderId="6" xfId="8" applyBorder="1" applyAlignment="1">
      <alignment horizontal="center" vertical="center" wrapText="1"/>
    </xf>
    <xf numFmtId="1" fontId="24" fillId="14" borderId="6" xfId="8" applyNumberFormat="1" applyBorder="1" applyAlignment="1">
      <alignment horizontal="center" vertical="center"/>
    </xf>
    <xf numFmtId="0" fontId="10" fillId="17" borderId="6" xfId="11" applyBorder="1" applyAlignment="1">
      <alignment horizontal="center" vertical="center" wrapText="1"/>
    </xf>
    <xf numFmtId="1" fontId="10" fillId="17" borderId="6" xfId="11" applyNumberFormat="1" applyBorder="1" applyAlignment="1">
      <alignment horizontal="center" vertical="center"/>
    </xf>
    <xf numFmtId="0" fontId="23" fillId="19" borderId="6" xfId="13" applyFont="1" applyBorder="1"/>
    <xf numFmtId="1" fontId="23" fillId="19" borderId="6" xfId="13" applyNumberFormat="1" applyFont="1" applyBorder="1" applyAlignment="1">
      <alignment horizontal="center" vertical="center"/>
    </xf>
    <xf numFmtId="1" fontId="23" fillId="19" borderId="6" xfId="13" applyNumberFormat="1" applyFont="1" applyBorder="1" applyAlignment="1">
      <alignment horizontal="center" vertical="center"/>
    </xf>
    <xf numFmtId="1" fontId="23" fillId="19" borderId="6" xfId="13" applyNumberFormat="1" applyFont="1" applyBorder="1"/>
    <xf numFmtId="0" fontId="25" fillId="9" borderId="6" xfId="2" applyFont="1" applyBorder="1"/>
    <xf numFmtId="0" fontId="25" fillId="9" borderId="13" xfId="2" applyFont="1" applyBorder="1" applyAlignment="1">
      <alignment horizontal="center" vertical="center" wrapText="1"/>
    </xf>
    <xf numFmtId="1" fontId="25" fillId="9" borderId="6" xfId="2" applyNumberFormat="1" applyFont="1" applyBorder="1" applyAlignment="1">
      <alignment horizontal="center" vertical="center"/>
    </xf>
    <xf numFmtId="1" fontId="25" fillId="9" borderId="6" xfId="2" applyNumberFormat="1" applyFont="1" applyBorder="1"/>
    <xf numFmtId="1" fontId="27" fillId="0" borderId="6" xfId="0" applyNumberFormat="1" applyFont="1" applyBorder="1" applyAlignment="1">
      <alignment horizontal="center" vertical="center"/>
    </xf>
    <xf numFmtId="1" fontId="28" fillId="0" borderId="6" xfId="0" applyNumberFormat="1" applyFont="1" applyBorder="1" applyAlignment="1">
      <alignment horizontal="center" vertical="center"/>
    </xf>
    <xf numFmtId="0" fontId="29" fillId="0" borderId="6" xfId="0" applyFont="1" applyBorder="1"/>
    <xf numFmtId="0" fontId="29" fillId="2" borderId="6" xfId="0" applyFont="1" applyFill="1" applyBorder="1"/>
    <xf numFmtId="1" fontId="29" fillId="0" borderId="6" xfId="0" applyNumberFormat="1" applyFont="1" applyBorder="1" applyAlignment="1">
      <alignment horizontal="center" vertical="center"/>
    </xf>
    <xf numFmtId="1" fontId="29" fillId="0" borderId="6" xfId="0" applyNumberFormat="1" applyFont="1" applyBorder="1"/>
    <xf numFmtId="1" fontId="14" fillId="8" borderId="6" xfId="1" applyNumberFormat="1" applyFont="1" applyBorder="1" applyAlignment="1">
      <alignment horizontal="center" vertical="center"/>
    </xf>
    <xf numFmtId="0" fontId="25" fillId="8" borderId="6" xfId="1" applyFont="1" applyBorder="1"/>
    <xf numFmtId="1" fontId="25" fillId="8" borderId="6" xfId="1" applyNumberFormat="1" applyFont="1" applyBorder="1" applyAlignment="1">
      <alignment horizontal="center" vertical="center"/>
    </xf>
    <xf numFmtId="1" fontId="25" fillId="8" borderId="6" xfId="1" applyNumberFormat="1" applyFont="1" applyBorder="1"/>
    <xf numFmtId="0" fontId="30" fillId="0" borderId="6" xfId="0" applyFont="1" applyBorder="1"/>
    <xf numFmtId="0" fontId="27" fillId="0" borderId="6" xfId="0" applyFont="1" applyBorder="1" applyAlignment="1">
      <alignment horizontal="center" vertical="center"/>
    </xf>
    <xf numFmtId="0" fontId="14" fillId="0" borderId="0" xfId="0" applyFont="1"/>
    <xf numFmtId="0" fontId="28" fillId="0" borderId="6" xfId="0" applyFont="1" applyBorder="1" applyAlignment="1">
      <alignment horizontal="center" vertical="center"/>
    </xf>
    <xf numFmtId="0" fontId="14" fillId="0" borderId="7" xfId="0" applyFont="1" applyBorder="1"/>
    <xf numFmtId="0" fontId="14" fillId="0" borderId="6" xfId="0" applyFont="1" applyBorder="1"/>
    <xf numFmtId="1" fontId="14" fillId="10" borderId="6" xfId="3" applyNumberFormat="1" applyFont="1" applyBorder="1" applyAlignment="1">
      <alignment horizontal="center" vertical="center"/>
    </xf>
    <xf numFmtId="0" fontId="14" fillId="8" borderId="6" xfId="1" applyFont="1" applyBorder="1" applyAlignment="1">
      <alignment horizontal="center" vertical="center" wrapText="1"/>
    </xf>
    <xf numFmtId="0" fontId="14" fillId="11" borderId="6" xfId="4" applyFont="1" applyBorder="1" applyAlignment="1">
      <alignment horizontal="center" vertical="center" wrapText="1"/>
    </xf>
    <xf numFmtId="1" fontId="14" fillId="11" borderId="6" xfId="4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25" fillId="9" borderId="8" xfId="2" applyFont="1" applyBorder="1" applyAlignment="1">
      <alignment horizontal="center" vertical="center" wrapText="1"/>
    </xf>
    <xf numFmtId="0" fontId="14" fillId="9" borderId="9" xfId="2" applyFont="1" applyBorder="1" applyAlignment="1">
      <alignment horizontal="center" vertical="center" wrapText="1"/>
    </xf>
    <xf numFmtId="0" fontId="14" fillId="10" borderId="16" xfId="3" applyFont="1" applyBorder="1" applyAlignment="1">
      <alignment horizontal="center" vertical="center" wrapText="1"/>
    </xf>
    <xf numFmtId="0" fontId="14" fillId="10" borderId="1" xfId="3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 shrinkToFit="1"/>
    </xf>
    <xf numFmtId="0" fontId="3" fillId="2" borderId="8" xfId="0" applyFont="1" applyFill="1" applyBorder="1" applyAlignment="1">
      <alignment horizontal="center" vertical="center" wrapText="1" shrinkToFit="1"/>
    </xf>
    <xf numFmtId="0" fontId="3" fillId="2" borderId="9" xfId="0" applyFont="1" applyFill="1" applyBorder="1" applyAlignment="1">
      <alignment horizontal="center" vertical="center" wrapText="1" shrinkToFit="1"/>
    </xf>
    <xf numFmtId="1" fontId="8" fillId="0" borderId="8" xfId="0" applyNumberFormat="1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" fontId="25" fillId="8" borderId="6" xfId="1" applyNumberFormat="1" applyFont="1" applyBorder="1" applyAlignment="1">
      <alignment horizontal="center" vertical="center"/>
    </xf>
    <xf numFmtId="0" fontId="25" fillId="8" borderId="6" xfId="1" applyFont="1" applyBorder="1" applyAlignment="1">
      <alignment horizontal="center" vertical="center"/>
    </xf>
    <xf numFmtId="0" fontId="25" fillId="8" borderId="6" xfId="1" applyFont="1" applyBorder="1" applyAlignment="1">
      <alignment horizontal="center" wrapText="1"/>
    </xf>
    <xf numFmtId="1" fontId="29" fillId="0" borderId="6" xfId="0" applyNumberFormat="1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2" borderId="6" xfId="0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3" fillId="2" borderId="7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1" fontId="3" fillId="0" borderId="9" xfId="0" applyNumberFormat="1" applyFont="1" applyBorder="1" applyAlignment="1">
      <alignment horizontal="center" vertical="center"/>
    </xf>
    <xf numFmtId="1" fontId="25" fillId="9" borderId="6" xfId="2" applyNumberFormat="1" applyFont="1" applyBorder="1" applyAlignment="1">
      <alignment horizontal="center" vertical="center"/>
    </xf>
    <xf numFmtId="0" fontId="25" fillId="9" borderId="6" xfId="2" applyFont="1" applyBorder="1" applyAlignment="1">
      <alignment horizontal="center" vertical="center"/>
    </xf>
    <xf numFmtId="0" fontId="25" fillId="9" borderId="7" xfId="2" applyFont="1" applyBorder="1" applyAlignment="1">
      <alignment horizontal="center" wrapText="1"/>
    </xf>
    <xf numFmtId="0" fontId="25" fillId="9" borderId="11" xfId="2" applyFont="1" applyBorder="1" applyAlignment="1">
      <alignment horizontal="center" wrapText="1"/>
    </xf>
    <xf numFmtId="1" fontId="23" fillId="19" borderId="6" xfId="13" applyNumberFormat="1" applyFont="1" applyBorder="1" applyAlignment="1">
      <alignment horizontal="center" vertical="center"/>
    </xf>
    <xf numFmtId="0" fontId="23" fillId="19" borderId="6" xfId="13" applyFont="1" applyBorder="1" applyAlignment="1">
      <alignment horizontal="center" vertical="center"/>
    </xf>
    <xf numFmtId="0" fontId="23" fillId="19" borderId="7" xfId="13" applyFont="1" applyBorder="1" applyAlignment="1">
      <alignment horizontal="center" wrapText="1"/>
    </xf>
    <xf numFmtId="0" fontId="23" fillId="19" borderId="11" xfId="13" applyFont="1" applyBorder="1" applyAlignment="1">
      <alignment horizontal="center" wrapText="1"/>
    </xf>
    <xf numFmtId="0" fontId="0" fillId="18" borderId="6" xfId="12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/>
    </xf>
    <xf numFmtId="0" fontId="18" fillId="0" borderId="17" xfId="0" applyFont="1" applyBorder="1"/>
    <xf numFmtId="1" fontId="10" fillId="18" borderId="11" xfId="12" applyNumberFormat="1" applyBorder="1" applyAlignment="1">
      <alignment horizontal="center" vertical="center"/>
    </xf>
    <xf numFmtId="1" fontId="23" fillId="19" borderId="9" xfId="13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8" fillId="0" borderId="1" xfId="0" applyFont="1" applyBorder="1"/>
  </cellXfs>
  <cellStyles count="14">
    <cellStyle name="20% - Énfasis4" xfId="4" builtinId="42"/>
    <cellStyle name="20% - Énfasis5" xfId="12" builtinId="46"/>
    <cellStyle name="40% - Énfasis2" xfId="9" builtinId="35"/>
    <cellStyle name="40% - Énfasis5" xfId="13" builtinId="47"/>
    <cellStyle name="60% - Énfasis2" xfId="10" builtinId="36"/>
    <cellStyle name="60% - Énfasis3" xfId="11" builtinId="40"/>
    <cellStyle name="Bueno" xfId="5" builtinId="26"/>
    <cellStyle name="Celda vinculada" xfId="6" builtinId="24"/>
    <cellStyle name="Énfasis1" xfId="7" builtinId="29"/>
    <cellStyle name="Énfasis2" xfId="8" builtinId="33"/>
    <cellStyle name="Entrada" xfId="3" builtinId="20"/>
    <cellStyle name="Incorrecto" xfId="1" builtinId="27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0</xdr:row>
      <xdr:rowOff>39157</xdr:rowOff>
    </xdr:from>
    <xdr:to>
      <xdr:col>2</xdr:col>
      <xdr:colOff>496373</xdr:colOff>
      <xdr:row>5</xdr:row>
      <xdr:rowOff>107323</xdr:rowOff>
    </xdr:to>
    <xdr:pic>
      <xdr:nvPicPr>
        <xdr:cNvPr id="3" name="3 Imagen" descr="C:\Documents and Settings\PGJ\Escritorio\plecas 2017\logo final.png">
          <a:extLst>
            <a:ext uri="{FF2B5EF4-FFF2-40B4-BE49-F238E27FC236}">
              <a16:creationId xmlns:a16="http://schemas.microsoft.com/office/drawing/2014/main" id="{CF2E326C-BC9B-496A-BF73-4CCB45694C2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625" y="39157"/>
          <a:ext cx="958984" cy="772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98425</xdr:colOff>
      <xdr:row>0</xdr:row>
      <xdr:rowOff>1058</xdr:rowOff>
    </xdr:from>
    <xdr:to>
      <xdr:col>1</xdr:col>
      <xdr:colOff>721782</xdr:colOff>
      <xdr:row>5</xdr:row>
      <xdr:rowOff>120650</xdr:rowOff>
    </xdr:to>
    <xdr:pic>
      <xdr:nvPicPr>
        <xdr:cNvPr id="2" name="3 Imagen" descr="C:\Documents and Settings\PGJ\Escritorio\plecas 2017\logo final.png">
          <a:extLst>
            <a:ext uri="{FF2B5EF4-FFF2-40B4-BE49-F238E27FC236}">
              <a16:creationId xmlns:a16="http://schemas.microsoft.com/office/drawing/2014/main" id="{98AD1037-5044-4512-B00E-2522C762BDE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425" y="1058"/>
          <a:ext cx="1385357" cy="1072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98425</xdr:colOff>
      <xdr:row>0</xdr:row>
      <xdr:rowOff>1058</xdr:rowOff>
    </xdr:from>
    <xdr:to>
      <xdr:col>1</xdr:col>
      <xdr:colOff>721782</xdr:colOff>
      <xdr:row>5</xdr:row>
      <xdr:rowOff>120650</xdr:rowOff>
    </xdr:to>
    <xdr:pic>
      <xdr:nvPicPr>
        <xdr:cNvPr id="3" name="3 Imagen" descr="C:\Documents and Settings\PGJ\Escritorio\plecas 2017\logo final.png">
          <a:extLst>
            <a:ext uri="{FF2B5EF4-FFF2-40B4-BE49-F238E27FC236}">
              <a16:creationId xmlns:a16="http://schemas.microsoft.com/office/drawing/2014/main" id="{2DB0E6F3-0153-4AFD-9F99-6F6269F35BB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425" y="1058"/>
          <a:ext cx="1385357" cy="1072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174625</xdr:colOff>
      <xdr:row>0</xdr:row>
      <xdr:rowOff>39158</xdr:rowOff>
    </xdr:from>
    <xdr:ext cx="1385357" cy="1018117"/>
    <xdr:pic>
      <xdr:nvPicPr>
        <xdr:cNvPr id="2" name="3 Imagen" descr="C:\Documents and Settings\PGJ\Escritorio\plecas 2017\logo final.png">
          <a:extLst>
            <a:ext uri="{FF2B5EF4-FFF2-40B4-BE49-F238E27FC236}">
              <a16:creationId xmlns:a16="http://schemas.microsoft.com/office/drawing/2014/main" id="{CA578CC9-7C48-4B24-ADF3-5C97C542016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625" y="39158"/>
          <a:ext cx="1385357" cy="101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0</xdr:row>
      <xdr:rowOff>39158</xdr:rowOff>
    </xdr:from>
    <xdr:to>
      <xdr:col>2</xdr:col>
      <xdr:colOff>35982</xdr:colOff>
      <xdr:row>5</xdr:row>
      <xdr:rowOff>158750</xdr:rowOff>
    </xdr:to>
    <xdr:pic>
      <xdr:nvPicPr>
        <xdr:cNvPr id="5" name="3 Imagen" descr="C:\Documents and Settings\PGJ\Escritorio\plecas 2017\logo final.png">
          <a:extLst>
            <a:ext uri="{FF2B5EF4-FFF2-40B4-BE49-F238E27FC236}">
              <a16:creationId xmlns:a16="http://schemas.microsoft.com/office/drawing/2014/main" id="{53E7BD64-EBEE-46F8-B419-7BACF605D99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625" y="39158"/>
          <a:ext cx="1389326" cy="10621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0</xdr:row>
      <xdr:rowOff>39158</xdr:rowOff>
    </xdr:from>
    <xdr:to>
      <xdr:col>2</xdr:col>
      <xdr:colOff>35982</xdr:colOff>
      <xdr:row>5</xdr:row>
      <xdr:rowOff>149225</xdr:rowOff>
    </xdr:to>
    <xdr:pic>
      <xdr:nvPicPr>
        <xdr:cNvPr id="4" name="3 Imagen" descr="C:\Documents and Settings\PGJ\Escritorio\plecas 2017\logo final.png">
          <a:extLst>
            <a:ext uri="{FF2B5EF4-FFF2-40B4-BE49-F238E27FC236}">
              <a16:creationId xmlns:a16="http://schemas.microsoft.com/office/drawing/2014/main" id="{79A386A6-2D57-4C3A-8DF0-3AADC673A80F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625" y="39158"/>
          <a:ext cx="1385357" cy="1072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98425</xdr:colOff>
      <xdr:row>0</xdr:row>
      <xdr:rowOff>1058</xdr:rowOff>
    </xdr:from>
    <xdr:to>
      <xdr:col>1</xdr:col>
      <xdr:colOff>721782</xdr:colOff>
      <xdr:row>5</xdr:row>
      <xdr:rowOff>120650</xdr:rowOff>
    </xdr:to>
    <xdr:pic>
      <xdr:nvPicPr>
        <xdr:cNvPr id="3" name="3 Imagen" descr="C:\Documents and Settings\PGJ\Escritorio\plecas 2017\logo final.png">
          <a:extLst>
            <a:ext uri="{FF2B5EF4-FFF2-40B4-BE49-F238E27FC236}">
              <a16:creationId xmlns:a16="http://schemas.microsoft.com/office/drawing/2014/main" id="{24CBA155-190B-48E2-89A0-21F7C46A53FF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425" y="1058"/>
          <a:ext cx="1385357" cy="1072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98425</xdr:colOff>
      <xdr:row>0</xdr:row>
      <xdr:rowOff>1058</xdr:rowOff>
    </xdr:from>
    <xdr:to>
      <xdr:col>1</xdr:col>
      <xdr:colOff>721782</xdr:colOff>
      <xdr:row>5</xdr:row>
      <xdr:rowOff>120650</xdr:rowOff>
    </xdr:to>
    <xdr:pic>
      <xdr:nvPicPr>
        <xdr:cNvPr id="3" name="3 Imagen" descr="C:\Documents and Settings\PGJ\Escritorio\plecas 2017\logo final.png">
          <a:extLst>
            <a:ext uri="{FF2B5EF4-FFF2-40B4-BE49-F238E27FC236}">
              <a16:creationId xmlns:a16="http://schemas.microsoft.com/office/drawing/2014/main" id="{596053F0-9120-4BDF-BDB9-439E6D565DD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425" y="1058"/>
          <a:ext cx="1385357" cy="1072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98425</xdr:colOff>
      <xdr:row>0</xdr:row>
      <xdr:rowOff>1058</xdr:rowOff>
    </xdr:from>
    <xdr:to>
      <xdr:col>1</xdr:col>
      <xdr:colOff>721782</xdr:colOff>
      <xdr:row>5</xdr:row>
      <xdr:rowOff>120650</xdr:rowOff>
    </xdr:to>
    <xdr:pic>
      <xdr:nvPicPr>
        <xdr:cNvPr id="3" name="3 Imagen" descr="C:\Documents and Settings\PGJ\Escritorio\plecas 2017\logo final.png">
          <a:extLst>
            <a:ext uri="{FF2B5EF4-FFF2-40B4-BE49-F238E27FC236}">
              <a16:creationId xmlns:a16="http://schemas.microsoft.com/office/drawing/2014/main" id="{784E8C5B-338E-46A3-802A-0650FBA066D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425" y="1058"/>
          <a:ext cx="1385357" cy="1072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98425</xdr:colOff>
      <xdr:row>0</xdr:row>
      <xdr:rowOff>1058</xdr:rowOff>
    </xdr:from>
    <xdr:to>
      <xdr:col>1</xdr:col>
      <xdr:colOff>721782</xdr:colOff>
      <xdr:row>5</xdr:row>
      <xdr:rowOff>120650</xdr:rowOff>
    </xdr:to>
    <xdr:pic>
      <xdr:nvPicPr>
        <xdr:cNvPr id="3" name="3 Imagen" descr="C:\Documents and Settings\PGJ\Escritorio\plecas 2017\logo final.png">
          <a:extLst>
            <a:ext uri="{FF2B5EF4-FFF2-40B4-BE49-F238E27FC236}">
              <a16:creationId xmlns:a16="http://schemas.microsoft.com/office/drawing/2014/main" id="{20C7B0C3-85E0-4441-937A-1C2799CA849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425" y="1058"/>
          <a:ext cx="1385357" cy="1072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98425</xdr:colOff>
      <xdr:row>0</xdr:row>
      <xdr:rowOff>1058</xdr:rowOff>
    </xdr:from>
    <xdr:to>
      <xdr:col>1</xdr:col>
      <xdr:colOff>721782</xdr:colOff>
      <xdr:row>5</xdr:row>
      <xdr:rowOff>120650</xdr:rowOff>
    </xdr:to>
    <xdr:pic>
      <xdr:nvPicPr>
        <xdr:cNvPr id="4" name="3 Imagen" descr="C:\Documents and Settings\PGJ\Escritorio\plecas 2017\logo final.png">
          <a:extLst>
            <a:ext uri="{FF2B5EF4-FFF2-40B4-BE49-F238E27FC236}">
              <a16:creationId xmlns:a16="http://schemas.microsoft.com/office/drawing/2014/main" id="{3A07BD9B-75F4-4C63-B44D-35D34C31BA4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425" y="1058"/>
          <a:ext cx="1385357" cy="1072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C64E7-B8C9-46D2-B2FB-7771E987C461}">
  <dimension ref="A1:N78"/>
  <sheetViews>
    <sheetView showGridLines="0" topLeftCell="A40" zoomScale="96" zoomScaleNormal="96" workbookViewId="0">
      <selection activeCell="E50" sqref="E50"/>
    </sheetView>
  </sheetViews>
  <sheetFormatPr baseColWidth="10" defaultRowHeight="15"/>
  <cols>
    <col min="1" max="1" width="3.7109375" customWidth="1"/>
    <col min="2" max="2" width="23.28515625" customWidth="1"/>
    <col min="11" max="11" width="12.7109375" customWidth="1"/>
  </cols>
  <sheetData>
    <row r="1" spans="1:10" ht="28.5">
      <c r="A1" s="18"/>
      <c r="B1" s="20" t="s">
        <v>39</v>
      </c>
      <c r="C1" s="26" t="s">
        <v>16</v>
      </c>
      <c r="D1" s="26" t="s">
        <v>17</v>
      </c>
      <c r="E1" s="26" t="s">
        <v>18</v>
      </c>
      <c r="F1" s="26" t="s">
        <v>19</v>
      </c>
      <c r="G1" s="26" t="s">
        <v>20</v>
      </c>
      <c r="H1" s="26" t="s">
        <v>21</v>
      </c>
      <c r="I1" s="26" t="s">
        <v>37</v>
      </c>
      <c r="J1" s="36" t="s">
        <v>38</v>
      </c>
    </row>
    <row r="2" spans="1:10" ht="15" customHeight="1">
      <c r="A2" s="18"/>
      <c r="B2" s="21" t="s">
        <v>22</v>
      </c>
      <c r="C2" s="27">
        <v>0</v>
      </c>
      <c r="D2" s="27">
        <v>0</v>
      </c>
      <c r="E2" s="27">
        <v>0</v>
      </c>
      <c r="F2" s="27">
        <v>0</v>
      </c>
      <c r="G2" s="27">
        <v>0</v>
      </c>
      <c r="H2" s="27">
        <v>0</v>
      </c>
      <c r="I2" s="28">
        <v>0</v>
      </c>
      <c r="J2" s="27">
        <v>0</v>
      </c>
    </row>
    <row r="3" spans="1:10" ht="15" customHeight="1">
      <c r="A3" s="18"/>
      <c r="B3" s="21" t="s">
        <v>23</v>
      </c>
      <c r="C3" s="27">
        <v>0</v>
      </c>
      <c r="D3" s="27">
        <v>0</v>
      </c>
      <c r="E3" s="27">
        <v>210</v>
      </c>
      <c r="F3" s="27">
        <v>221</v>
      </c>
      <c r="G3" s="27">
        <v>44</v>
      </c>
      <c r="H3" s="27">
        <v>38</v>
      </c>
      <c r="I3" s="28">
        <f>SUM(C3:H3)</f>
        <v>513</v>
      </c>
      <c r="J3" s="27">
        <v>513</v>
      </c>
    </row>
    <row r="4" spans="1:10" ht="15" customHeight="1">
      <c r="A4" s="18"/>
      <c r="B4" s="21" t="s">
        <v>24</v>
      </c>
      <c r="C4" s="27">
        <v>0</v>
      </c>
      <c r="D4" s="27">
        <v>0</v>
      </c>
      <c r="E4" s="27">
        <v>0</v>
      </c>
      <c r="F4" s="27">
        <v>0</v>
      </c>
      <c r="G4" s="27">
        <v>235</v>
      </c>
      <c r="H4" s="27">
        <v>129</v>
      </c>
      <c r="I4" s="28">
        <f>SUM(C4:H4)</f>
        <v>364</v>
      </c>
      <c r="J4" s="27">
        <v>364</v>
      </c>
    </row>
    <row r="5" spans="1:10" ht="15" customHeight="1">
      <c r="A5" s="18"/>
      <c r="B5" s="43" t="s">
        <v>25</v>
      </c>
      <c r="C5" s="49">
        <f t="shared" ref="C5:I5" si="0">SUM(C2:C4)</f>
        <v>0</v>
      </c>
      <c r="D5" s="49">
        <f t="shared" si="0"/>
        <v>0</v>
      </c>
      <c r="E5" s="49">
        <f t="shared" si="0"/>
        <v>210</v>
      </c>
      <c r="F5" s="49">
        <f t="shared" si="0"/>
        <v>221</v>
      </c>
      <c r="G5" s="49">
        <f t="shared" si="0"/>
        <v>279</v>
      </c>
      <c r="H5" s="49">
        <f t="shared" si="0"/>
        <v>167</v>
      </c>
      <c r="I5" s="49">
        <f t="shared" si="0"/>
        <v>877</v>
      </c>
      <c r="J5" s="50">
        <v>877</v>
      </c>
    </row>
    <row r="6" spans="1:10" ht="15" customHeight="1">
      <c r="A6" s="18"/>
      <c r="B6" s="23"/>
      <c r="C6" s="29"/>
      <c r="D6" s="31"/>
      <c r="E6" s="31"/>
      <c r="F6" s="31"/>
      <c r="G6" s="31"/>
      <c r="H6" s="31"/>
      <c r="I6" s="31"/>
      <c r="J6" s="31"/>
    </row>
    <row r="7" spans="1:10" ht="28.5">
      <c r="A7" s="18"/>
      <c r="B7" s="20" t="s">
        <v>40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37</v>
      </c>
      <c r="J7" s="36" t="s">
        <v>38</v>
      </c>
    </row>
    <row r="8" spans="1:10" ht="15.75" customHeight="1">
      <c r="A8" s="18"/>
      <c r="B8" s="21" t="s">
        <v>26</v>
      </c>
      <c r="C8" s="27">
        <v>0</v>
      </c>
      <c r="D8" s="27">
        <v>0</v>
      </c>
      <c r="E8" s="27">
        <v>14</v>
      </c>
      <c r="F8" s="27">
        <v>1</v>
      </c>
      <c r="G8" s="27">
        <v>432</v>
      </c>
      <c r="H8" s="27">
        <v>69</v>
      </c>
      <c r="I8" s="28">
        <f>SUM(C8:H8)</f>
        <v>516</v>
      </c>
      <c r="J8" s="27">
        <v>516</v>
      </c>
    </row>
    <row r="9" spans="1:10" ht="15" customHeight="1">
      <c r="A9" s="18"/>
      <c r="B9" s="21" t="s">
        <v>27</v>
      </c>
      <c r="C9" s="27">
        <v>0</v>
      </c>
      <c r="D9" s="27">
        <v>0</v>
      </c>
      <c r="E9" s="27">
        <v>0</v>
      </c>
      <c r="F9" s="27">
        <v>0</v>
      </c>
      <c r="G9" s="27">
        <v>2</v>
      </c>
      <c r="H9" s="27">
        <v>34</v>
      </c>
      <c r="I9" s="28">
        <f>SUM(C9:H9)</f>
        <v>36</v>
      </c>
      <c r="J9" s="27">
        <v>36</v>
      </c>
    </row>
    <row r="10" spans="1:10" ht="15" customHeight="1">
      <c r="A10" s="18"/>
      <c r="B10" s="21" t="s">
        <v>28</v>
      </c>
      <c r="C10" s="27">
        <v>0</v>
      </c>
      <c r="D10" s="27">
        <v>0</v>
      </c>
      <c r="E10" s="27">
        <v>0</v>
      </c>
      <c r="F10" s="27">
        <v>0</v>
      </c>
      <c r="G10" s="27">
        <v>130</v>
      </c>
      <c r="H10" s="27">
        <v>140</v>
      </c>
      <c r="I10" s="28">
        <f>SUM(C10:H10)</f>
        <v>270</v>
      </c>
      <c r="J10" s="27">
        <v>270</v>
      </c>
    </row>
    <row r="11" spans="1:10" ht="15" customHeight="1">
      <c r="A11" s="18"/>
      <c r="B11" s="43" t="s">
        <v>25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822</v>
      </c>
      <c r="J11" s="50">
        <v>822</v>
      </c>
    </row>
    <row r="12" spans="1:10">
      <c r="A12" s="18"/>
      <c r="B12" s="18"/>
      <c r="C12" s="30"/>
      <c r="D12" s="18"/>
      <c r="E12" s="18"/>
      <c r="F12" s="18"/>
      <c r="G12" s="18"/>
      <c r="H12" s="18"/>
      <c r="I12" s="31"/>
      <c r="J12" s="18"/>
    </row>
    <row r="13" spans="1:10" ht="28.5" customHeight="1">
      <c r="A13" s="18"/>
      <c r="B13" s="20" t="s">
        <v>41</v>
      </c>
      <c r="C13" s="26" t="s">
        <v>16</v>
      </c>
      <c r="D13" s="26" t="s">
        <v>17</v>
      </c>
      <c r="E13" s="26" t="s">
        <v>18</v>
      </c>
      <c r="F13" s="26" t="s">
        <v>19</v>
      </c>
      <c r="G13" s="26" t="s">
        <v>20</v>
      </c>
      <c r="H13" s="26" t="s">
        <v>21</v>
      </c>
      <c r="I13" s="26" t="s">
        <v>37</v>
      </c>
      <c r="J13" s="36" t="s">
        <v>38</v>
      </c>
    </row>
    <row r="14" spans="1:10" ht="15" customHeight="1">
      <c r="A14" s="18"/>
      <c r="B14" s="21" t="s">
        <v>29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8">
        <v>0</v>
      </c>
      <c r="J14" s="27">
        <v>0</v>
      </c>
    </row>
    <row r="15" spans="1:10" ht="15" customHeight="1">
      <c r="A15" s="18"/>
      <c r="B15" s="21" t="s">
        <v>30</v>
      </c>
      <c r="C15" s="27">
        <v>0</v>
      </c>
      <c r="D15" s="27">
        <v>0</v>
      </c>
      <c r="E15" s="27">
        <v>0</v>
      </c>
      <c r="F15" s="27">
        <v>0</v>
      </c>
      <c r="G15" s="27">
        <v>122</v>
      </c>
      <c r="H15" s="27">
        <v>78</v>
      </c>
      <c r="I15" s="28">
        <v>200</v>
      </c>
      <c r="J15" s="27">
        <v>200</v>
      </c>
    </row>
    <row r="16" spans="1:10" ht="15" customHeight="1">
      <c r="A16" s="18"/>
      <c r="B16" s="21" t="s">
        <v>31</v>
      </c>
      <c r="C16" s="27">
        <v>0</v>
      </c>
      <c r="D16" s="27">
        <v>0</v>
      </c>
      <c r="E16" s="27">
        <v>0</v>
      </c>
      <c r="F16" s="27">
        <v>0</v>
      </c>
      <c r="G16" s="27">
        <v>948</v>
      </c>
      <c r="H16" s="27">
        <v>273</v>
      </c>
      <c r="I16" s="28">
        <v>1221</v>
      </c>
      <c r="J16" s="27">
        <v>1221</v>
      </c>
    </row>
    <row r="17" spans="1:10">
      <c r="A17" s="18"/>
      <c r="B17" s="43" t="s">
        <v>25</v>
      </c>
      <c r="C17" s="49">
        <v>0</v>
      </c>
      <c r="D17" s="49">
        <v>0</v>
      </c>
      <c r="E17" s="49">
        <v>0</v>
      </c>
      <c r="F17" s="49">
        <v>0</v>
      </c>
      <c r="G17" s="49">
        <v>1070</v>
      </c>
      <c r="H17" s="49">
        <v>351</v>
      </c>
      <c r="I17" s="49">
        <v>1421</v>
      </c>
      <c r="J17" s="50">
        <v>1421</v>
      </c>
    </row>
    <row r="18" spans="1:10">
      <c r="A18" s="18"/>
      <c r="B18" s="23"/>
      <c r="C18" s="31"/>
      <c r="D18" s="31"/>
      <c r="E18" s="31"/>
      <c r="F18" s="31"/>
      <c r="G18" s="31"/>
      <c r="H18" s="31"/>
      <c r="I18" s="31"/>
      <c r="J18" s="31"/>
    </row>
    <row r="19" spans="1:10">
      <c r="A19" s="18"/>
      <c r="B19" s="23"/>
      <c r="C19" s="31"/>
      <c r="D19" s="31"/>
      <c r="E19" s="31"/>
      <c r="F19" s="31"/>
      <c r="G19" s="31"/>
      <c r="H19" s="31"/>
      <c r="I19" s="31"/>
      <c r="J19" s="31"/>
    </row>
    <row r="20" spans="1:10" ht="28.5">
      <c r="A20" s="18"/>
      <c r="B20" s="20" t="s">
        <v>42</v>
      </c>
      <c r="C20" s="26" t="s">
        <v>16</v>
      </c>
      <c r="D20" s="26" t="s">
        <v>17</v>
      </c>
      <c r="E20" s="26" t="s">
        <v>18</v>
      </c>
      <c r="F20" s="26" t="s">
        <v>19</v>
      </c>
      <c r="G20" s="26" t="s">
        <v>20</v>
      </c>
      <c r="H20" s="26" t="s">
        <v>21</v>
      </c>
      <c r="I20" s="26" t="s">
        <v>37</v>
      </c>
      <c r="J20" s="36" t="s">
        <v>38</v>
      </c>
    </row>
    <row r="21" spans="1:10">
      <c r="A21" s="18"/>
      <c r="B21" s="21" t="s">
        <v>32</v>
      </c>
      <c r="C21" s="27">
        <v>0</v>
      </c>
      <c r="D21" s="27">
        <v>0</v>
      </c>
      <c r="E21" s="27">
        <v>0</v>
      </c>
      <c r="F21" s="27">
        <v>0</v>
      </c>
      <c r="G21" s="27">
        <v>4</v>
      </c>
      <c r="H21" s="27">
        <v>104</v>
      </c>
      <c r="I21" s="28">
        <v>108</v>
      </c>
      <c r="J21" s="27">
        <v>108</v>
      </c>
    </row>
    <row r="22" spans="1:10">
      <c r="A22" s="18"/>
      <c r="B22" s="21" t="s">
        <v>33</v>
      </c>
      <c r="C22" s="27">
        <v>0</v>
      </c>
      <c r="D22" s="27">
        <v>0</v>
      </c>
      <c r="E22" s="27">
        <v>0</v>
      </c>
      <c r="F22" s="27">
        <v>0</v>
      </c>
      <c r="G22" s="27">
        <v>703</v>
      </c>
      <c r="H22" s="27">
        <v>708</v>
      </c>
      <c r="I22" s="28">
        <v>1411</v>
      </c>
      <c r="J22" s="27">
        <v>1411</v>
      </c>
    </row>
    <row r="23" spans="1:10">
      <c r="A23" s="18"/>
      <c r="B23" s="21" t="s">
        <v>34</v>
      </c>
      <c r="C23" s="27">
        <f t="shared" ref="C23:F23" si="1">SUM(C21:C22)</f>
        <v>0</v>
      </c>
      <c r="D23" s="27">
        <f t="shared" si="1"/>
        <v>0</v>
      </c>
      <c r="E23" s="27">
        <f t="shared" si="1"/>
        <v>0</v>
      </c>
      <c r="F23" s="27">
        <f t="shared" si="1"/>
        <v>0</v>
      </c>
      <c r="G23" s="27">
        <v>63</v>
      </c>
      <c r="H23" s="27">
        <v>61</v>
      </c>
      <c r="I23" s="28">
        <v>124</v>
      </c>
      <c r="J23" s="34">
        <v>124</v>
      </c>
    </row>
    <row r="24" spans="1:10">
      <c r="A24" s="18"/>
      <c r="B24" s="46" t="s">
        <v>25</v>
      </c>
      <c r="C24" s="47">
        <v>0</v>
      </c>
      <c r="D24" s="47">
        <v>0</v>
      </c>
      <c r="E24" s="47">
        <v>0</v>
      </c>
      <c r="F24" s="47">
        <v>0</v>
      </c>
      <c r="G24" s="47">
        <v>770</v>
      </c>
      <c r="H24" s="47">
        <v>873</v>
      </c>
      <c r="I24" s="47">
        <v>1643</v>
      </c>
      <c r="J24" s="48">
        <f>SUM(J21:J23)</f>
        <v>1643</v>
      </c>
    </row>
    <row r="25" spans="1:10">
      <c r="A25" s="18"/>
      <c r="B25" s="24"/>
      <c r="C25" s="28"/>
      <c r="D25" s="28"/>
      <c r="E25" s="28"/>
      <c r="F25" s="28"/>
      <c r="G25" s="28"/>
      <c r="H25" s="28"/>
      <c r="I25" s="28"/>
      <c r="J25" s="35"/>
    </row>
    <row r="26" spans="1:10" ht="28.5">
      <c r="A26" s="18"/>
      <c r="B26" s="25" t="s">
        <v>43</v>
      </c>
      <c r="C26" s="32" t="s">
        <v>16</v>
      </c>
      <c r="D26" s="32" t="s">
        <v>17</v>
      </c>
      <c r="E26" s="32" t="s">
        <v>35</v>
      </c>
      <c r="F26" s="32" t="s">
        <v>36</v>
      </c>
      <c r="G26" s="32" t="s">
        <v>20</v>
      </c>
      <c r="H26" s="32" t="s">
        <v>21</v>
      </c>
      <c r="I26" s="26" t="s">
        <v>37</v>
      </c>
      <c r="J26" s="36" t="s">
        <v>38</v>
      </c>
    </row>
    <row r="27" spans="1:10">
      <c r="A27" s="18"/>
      <c r="B27" s="37" t="s">
        <v>44</v>
      </c>
      <c r="C27" s="49">
        <v>0</v>
      </c>
      <c r="D27" s="49">
        <v>0</v>
      </c>
      <c r="E27" s="49">
        <v>210</v>
      </c>
      <c r="F27" s="49">
        <v>221</v>
      </c>
      <c r="G27" s="49">
        <v>279</v>
      </c>
      <c r="H27" s="49">
        <v>167</v>
      </c>
      <c r="I27" s="49">
        <v>877</v>
      </c>
      <c r="J27" s="50">
        <v>877</v>
      </c>
    </row>
    <row r="28" spans="1:10">
      <c r="A28" s="19"/>
      <c r="B28" s="38" t="s">
        <v>40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28">
        <v>822</v>
      </c>
      <c r="J28" s="33">
        <v>822</v>
      </c>
    </row>
    <row r="29" spans="1:10">
      <c r="A29" s="19"/>
      <c r="B29" s="38" t="s">
        <v>45</v>
      </c>
      <c r="C29" s="34">
        <v>0</v>
      </c>
      <c r="D29" s="34">
        <v>0</v>
      </c>
      <c r="E29" s="34">
        <v>0</v>
      </c>
      <c r="F29" s="34">
        <v>0</v>
      </c>
      <c r="G29" s="33">
        <v>1070</v>
      </c>
      <c r="H29" s="33">
        <v>351</v>
      </c>
      <c r="I29" s="28">
        <v>1421</v>
      </c>
      <c r="J29" s="33">
        <v>1421</v>
      </c>
    </row>
    <row r="30" spans="1:10">
      <c r="A30" s="19"/>
      <c r="B30" s="38" t="s">
        <v>42</v>
      </c>
      <c r="C30" s="34">
        <v>0</v>
      </c>
      <c r="D30" s="34">
        <v>0</v>
      </c>
      <c r="E30" s="33">
        <v>0</v>
      </c>
      <c r="F30" s="33">
        <v>0</v>
      </c>
      <c r="G30" s="33">
        <v>0</v>
      </c>
      <c r="H30" s="33">
        <v>0</v>
      </c>
      <c r="I30" s="28">
        <v>1643</v>
      </c>
      <c r="J30" s="33">
        <v>1643</v>
      </c>
    </row>
    <row r="31" spans="1:10">
      <c r="A31" s="19"/>
      <c r="B31" s="43" t="s">
        <v>25</v>
      </c>
      <c r="C31" s="44">
        <f t="shared" ref="C31:I31" si="2">SUM(C27:C30)</f>
        <v>0</v>
      </c>
      <c r="D31" s="44">
        <f t="shared" si="2"/>
        <v>0</v>
      </c>
      <c r="E31" s="44">
        <f t="shared" si="2"/>
        <v>210</v>
      </c>
      <c r="F31" s="44">
        <f t="shared" si="2"/>
        <v>221</v>
      </c>
      <c r="G31" s="44">
        <v>0</v>
      </c>
      <c r="H31" s="44">
        <f t="shared" si="2"/>
        <v>518</v>
      </c>
      <c r="I31" s="44">
        <f t="shared" si="2"/>
        <v>4763</v>
      </c>
      <c r="J31" s="45">
        <v>4763</v>
      </c>
    </row>
    <row r="32" spans="1:10">
      <c r="A32" s="19"/>
      <c r="B32" s="23"/>
      <c r="C32" s="23"/>
      <c r="D32" s="23"/>
      <c r="E32" s="23"/>
      <c r="F32" s="23"/>
      <c r="G32" s="23"/>
      <c r="H32" s="23"/>
      <c r="I32" s="23"/>
      <c r="J32" s="23"/>
    </row>
    <row r="33" spans="1:14">
      <c r="A33" s="20" t="s">
        <v>46</v>
      </c>
      <c r="B33" s="20" t="s">
        <v>47</v>
      </c>
      <c r="C33" s="20" t="s">
        <v>22</v>
      </c>
      <c r="D33" s="20" t="s">
        <v>23</v>
      </c>
      <c r="E33" s="20" t="s">
        <v>24</v>
      </c>
      <c r="F33" s="20" t="s">
        <v>26</v>
      </c>
      <c r="G33" s="20" t="s">
        <v>27</v>
      </c>
      <c r="H33" s="20" t="s">
        <v>28</v>
      </c>
      <c r="I33" s="20" t="s">
        <v>29</v>
      </c>
      <c r="J33" s="20" t="s">
        <v>30</v>
      </c>
      <c r="K33" s="20" t="s">
        <v>31</v>
      </c>
      <c r="L33" s="20" t="s">
        <v>32</v>
      </c>
      <c r="M33" s="20" t="s">
        <v>33</v>
      </c>
      <c r="N33" s="20" t="s">
        <v>34</v>
      </c>
    </row>
    <row r="34" spans="1:14" ht="25.5" customHeight="1">
      <c r="A34" s="39">
        <v>1</v>
      </c>
      <c r="B34" s="41" t="s">
        <v>71</v>
      </c>
      <c r="C34" s="34">
        <v>0</v>
      </c>
      <c r="D34" s="22">
        <v>18</v>
      </c>
      <c r="E34" s="22"/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</row>
    <row r="35" spans="1:14" ht="38.25">
      <c r="A35" s="39">
        <v>2</v>
      </c>
      <c r="B35" s="41" t="s">
        <v>50</v>
      </c>
      <c r="C35" s="34">
        <v>0</v>
      </c>
      <c r="D35" s="34"/>
      <c r="E35" s="22">
        <v>2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</row>
    <row r="36" spans="1:14" ht="26.25" customHeight="1">
      <c r="A36" s="39">
        <v>3</v>
      </c>
      <c r="B36" s="40" t="s">
        <v>51</v>
      </c>
      <c r="C36" s="34">
        <v>0</v>
      </c>
      <c r="D36" s="34"/>
      <c r="E36" s="22">
        <v>1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</row>
    <row r="37" spans="1:14" ht="23.25" customHeight="1">
      <c r="A37" s="39">
        <v>4</v>
      </c>
      <c r="B37" s="41" t="s">
        <v>52</v>
      </c>
      <c r="C37" s="34"/>
      <c r="D37" s="22"/>
      <c r="E37" s="22">
        <v>1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</row>
    <row r="38" spans="1:14">
      <c r="A38" s="39">
        <v>5</v>
      </c>
      <c r="B38" s="41" t="s">
        <v>99</v>
      </c>
      <c r="C38" s="34"/>
      <c r="D38" s="22"/>
      <c r="E38" s="22"/>
      <c r="F38" s="22">
        <v>2</v>
      </c>
      <c r="G38" s="34"/>
      <c r="H38" s="34"/>
      <c r="I38" s="34">
        <v>0</v>
      </c>
      <c r="J38" s="34"/>
      <c r="K38" s="34"/>
      <c r="L38" s="34"/>
      <c r="M38" s="34"/>
      <c r="N38" s="34"/>
    </row>
    <row r="39" spans="1:14">
      <c r="A39" s="39">
        <v>6</v>
      </c>
      <c r="B39" s="41" t="s">
        <v>89</v>
      </c>
      <c r="C39" s="34"/>
      <c r="D39" s="22"/>
      <c r="E39" s="22"/>
      <c r="F39" s="22">
        <v>1</v>
      </c>
      <c r="G39" s="34"/>
      <c r="H39" s="34"/>
      <c r="I39" s="34">
        <v>0</v>
      </c>
      <c r="J39" s="34"/>
      <c r="K39" s="34"/>
      <c r="L39" s="34"/>
      <c r="M39" s="34"/>
      <c r="N39" s="34"/>
    </row>
    <row r="40" spans="1:14">
      <c r="A40" s="39">
        <v>7</v>
      </c>
      <c r="B40" s="41" t="s">
        <v>102</v>
      </c>
      <c r="C40" s="34"/>
      <c r="D40" s="22"/>
      <c r="E40" s="22"/>
      <c r="F40" s="22">
        <v>1</v>
      </c>
      <c r="G40" s="34"/>
      <c r="H40" s="34"/>
      <c r="I40" s="34">
        <v>0</v>
      </c>
      <c r="J40" s="34"/>
      <c r="K40" s="34"/>
      <c r="L40" s="34"/>
      <c r="M40" s="22"/>
      <c r="N40" s="22"/>
    </row>
    <row r="41" spans="1:14" ht="25.5">
      <c r="A41" s="39">
        <v>8</v>
      </c>
      <c r="B41" s="41" t="s">
        <v>101</v>
      </c>
      <c r="C41" s="34"/>
      <c r="D41" s="22"/>
      <c r="E41" s="22"/>
      <c r="F41" s="22">
        <v>1</v>
      </c>
      <c r="G41" s="34"/>
      <c r="H41" s="34"/>
      <c r="I41" s="34">
        <v>0</v>
      </c>
      <c r="J41" s="34"/>
      <c r="K41" s="34"/>
      <c r="L41" s="22"/>
      <c r="M41" s="22"/>
      <c r="N41" s="22"/>
    </row>
    <row r="42" spans="1:14" ht="27.75" customHeight="1">
      <c r="A42" s="39">
        <v>9</v>
      </c>
      <c r="B42" s="41" t="s">
        <v>104</v>
      </c>
      <c r="C42" s="34"/>
      <c r="D42" s="22"/>
      <c r="E42" s="22"/>
      <c r="F42" s="22"/>
      <c r="G42" s="34"/>
      <c r="H42" s="22">
        <v>1</v>
      </c>
      <c r="I42" s="34">
        <v>0</v>
      </c>
      <c r="J42" s="34"/>
      <c r="K42" s="34"/>
      <c r="L42" s="22"/>
      <c r="M42" s="22"/>
      <c r="N42" s="22"/>
    </row>
    <row r="43" spans="1:14" ht="26.25" customHeight="1">
      <c r="A43" s="39">
        <v>10</v>
      </c>
      <c r="B43" s="41" t="s">
        <v>105</v>
      </c>
      <c r="C43" s="34"/>
      <c r="D43" s="22"/>
      <c r="E43" s="22"/>
      <c r="F43" s="22"/>
      <c r="G43" s="34"/>
      <c r="H43" s="22">
        <v>2</v>
      </c>
      <c r="I43" s="34">
        <v>0</v>
      </c>
      <c r="J43" s="22"/>
      <c r="K43" s="34"/>
      <c r="L43" s="22"/>
      <c r="M43" s="22"/>
      <c r="N43" s="22"/>
    </row>
    <row r="44" spans="1:14" ht="26.25" customHeight="1">
      <c r="A44" s="39">
        <v>11</v>
      </c>
      <c r="B44" s="41" t="s">
        <v>103</v>
      </c>
      <c r="C44" s="34"/>
      <c r="D44" s="22"/>
      <c r="E44" s="22"/>
      <c r="F44" s="22"/>
      <c r="G44" s="22">
        <v>4</v>
      </c>
      <c r="H44" s="34"/>
      <c r="I44" s="34">
        <v>0</v>
      </c>
      <c r="J44" s="34"/>
      <c r="K44" s="34"/>
      <c r="L44" s="22"/>
      <c r="M44" s="22"/>
      <c r="N44" s="22"/>
    </row>
    <row r="45" spans="1:14">
      <c r="A45" s="39">
        <v>12</v>
      </c>
      <c r="B45" s="41" t="s">
        <v>100</v>
      </c>
      <c r="C45" s="34"/>
      <c r="D45" s="22"/>
      <c r="E45" s="22"/>
      <c r="F45" s="22">
        <v>1</v>
      </c>
      <c r="G45" s="34"/>
      <c r="H45" s="34"/>
      <c r="I45" s="34">
        <v>0</v>
      </c>
      <c r="J45" s="34"/>
      <c r="K45" s="34"/>
      <c r="L45" s="22"/>
      <c r="M45" s="22"/>
      <c r="N45" s="22"/>
    </row>
    <row r="46" spans="1:14">
      <c r="A46" s="39">
        <v>13</v>
      </c>
      <c r="B46" s="41" t="s">
        <v>98</v>
      </c>
      <c r="C46" s="34"/>
      <c r="D46" s="22"/>
      <c r="E46" s="22"/>
      <c r="F46" s="22">
        <v>2</v>
      </c>
      <c r="G46" s="34"/>
      <c r="H46" s="34"/>
      <c r="I46" s="34">
        <v>0</v>
      </c>
      <c r="J46" s="34"/>
      <c r="K46" s="34"/>
      <c r="L46" s="22"/>
      <c r="M46" s="22"/>
      <c r="N46" s="22"/>
    </row>
    <row r="47" spans="1:14" ht="51">
      <c r="A47" s="39">
        <v>14</v>
      </c>
      <c r="B47" s="41" t="s">
        <v>107</v>
      </c>
      <c r="C47" s="34"/>
      <c r="D47" s="22"/>
      <c r="E47" s="22"/>
      <c r="F47" s="22"/>
      <c r="G47" s="34"/>
      <c r="H47" s="34"/>
      <c r="I47" s="34"/>
      <c r="J47" s="34"/>
      <c r="K47" s="22">
        <v>2</v>
      </c>
      <c r="L47" s="22"/>
      <c r="M47" s="22"/>
      <c r="N47" s="22"/>
    </row>
    <row r="48" spans="1:14">
      <c r="A48" s="39">
        <v>15</v>
      </c>
      <c r="B48" s="41" t="s">
        <v>108</v>
      </c>
      <c r="C48" s="34"/>
      <c r="D48" s="22"/>
      <c r="E48" s="22"/>
      <c r="F48" s="22"/>
      <c r="G48" s="34"/>
      <c r="H48" s="34"/>
      <c r="I48" s="34"/>
      <c r="J48" s="34"/>
      <c r="K48" s="22">
        <v>1</v>
      </c>
      <c r="L48" s="22"/>
      <c r="M48" s="22"/>
      <c r="N48" s="22"/>
    </row>
    <row r="49" spans="1:14">
      <c r="A49" s="39">
        <v>16</v>
      </c>
      <c r="B49" s="41" t="s">
        <v>144</v>
      </c>
      <c r="C49" s="34"/>
      <c r="D49" s="22"/>
      <c r="E49" s="22"/>
      <c r="F49" s="22"/>
      <c r="G49" s="34"/>
      <c r="H49" s="34"/>
      <c r="I49" s="34"/>
      <c r="J49" s="34"/>
      <c r="K49" s="22"/>
      <c r="L49" s="22"/>
      <c r="M49" s="22">
        <v>12</v>
      </c>
      <c r="N49" s="22"/>
    </row>
    <row r="50" spans="1:14">
      <c r="A50" s="39">
        <v>17</v>
      </c>
      <c r="B50" s="41" t="s">
        <v>146</v>
      </c>
      <c r="C50" s="34"/>
      <c r="D50" s="22"/>
      <c r="E50" s="22"/>
      <c r="F50" s="22"/>
      <c r="G50" s="34"/>
      <c r="H50" s="34"/>
      <c r="I50" s="34"/>
      <c r="J50" s="34"/>
      <c r="K50" s="22"/>
      <c r="L50" s="22"/>
      <c r="M50" s="22">
        <v>12</v>
      </c>
      <c r="N50" s="22"/>
    </row>
    <row r="51" spans="1:14">
      <c r="A51" s="39">
        <v>18</v>
      </c>
      <c r="B51" s="41" t="s">
        <v>145</v>
      </c>
      <c r="C51" s="34"/>
      <c r="D51" s="22"/>
      <c r="E51" s="22"/>
      <c r="F51" s="22"/>
      <c r="G51" s="34"/>
      <c r="H51" s="34"/>
      <c r="I51" s="34"/>
      <c r="J51" s="34"/>
      <c r="K51" s="22"/>
      <c r="L51" s="22"/>
      <c r="M51" s="22">
        <v>10</v>
      </c>
      <c r="N51" s="22"/>
    </row>
    <row r="52" spans="1:14" ht="25.5">
      <c r="A52" s="39">
        <v>19</v>
      </c>
      <c r="B52" s="41" t="s">
        <v>147</v>
      </c>
      <c r="C52" s="34"/>
      <c r="D52" s="22"/>
      <c r="E52" s="22"/>
      <c r="F52" s="22"/>
      <c r="G52" s="34"/>
      <c r="H52" s="34"/>
      <c r="I52" s="34"/>
      <c r="J52" s="34"/>
      <c r="K52" s="22"/>
      <c r="L52" s="22"/>
      <c r="M52" s="22">
        <v>1</v>
      </c>
      <c r="N52" s="22"/>
    </row>
    <row r="53" spans="1:14" ht="25.5">
      <c r="A53" s="39">
        <v>20</v>
      </c>
      <c r="B53" s="41" t="s">
        <v>149</v>
      </c>
      <c r="C53" s="34"/>
      <c r="D53" s="22"/>
      <c r="E53" s="22"/>
      <c r="F53" s="22"/>
      <c r="G53" s="34"/>
      <c r="H53" s="34"/>
      <c r="I53" s="34"/>
      <c r="J53" s="34"/>
      <c r="K53" s="22"/>
      <c r="L53" s="22"/>
      <c r="M53" s="22">
        <v>1</v>
      </c>
      <c r="N53" s="22"/>
    </row>
    <row r="54" spans="1:14" ht="38.25">
      <c r="A54" s="39">
        <v>21</v>
      </c>
      <c r="B54" s="41" t="s">
        <v>150</v>
      </c>
      <c r="C54" s="34"/>
      <c r="D54" s="22"/>
      <c r="E54" s="22"/>
      <c r="F54" s="22"/>
      <c r="G54" s="34"/>
      <c r="H54" s="34"/>
      <c r="I54" s="34"/>
      <c r="J54" s="34"/>
      <c r="K54" s="22"/>
      <c r="L54" s="22"/>
      <c r="M54" s="22">
        <v>1</v>
      </c>
      <c r="N54" s="22"/>
    </row>
    <row r="55" spans="1:14" ht="25.5">
      <c r="A55" s="39">
        <v>22</v>
      </c>
      <c r="B55" s="41" t="s">
        <v>151</v>
      </c>
      <c r="C55" s="34"/>
      <c r="D55" s="22"/>
      <c r="E55" s="22"/>
      <c r="F55" s="22"/>
      <c r="G55" s="34"/>
      <c r="H55" s="34"/>
      <c r="I55" s="34"/>
      <c r="J55" s="34"/>
      <c r="K55" s="22"/>
      <c r="L55" s="22"/>
      <c r="M55" s="22">
        <v>1</v>
      </c>
      <c r="N55" s="22"/>
    </row>
    <row r="56" spans="1:14">
      <c r="A56" s="39">
        <v>23</v>
      </c>
      <c r="B56" s="41" t="s">
        <v>137</v>
      </c>
      <c r="C56" s="34"/>
      <c r="D56" s="22"/>
      <c r="E56" s="22"/>
      <c r="F56" s="22"/>
      <c r="G56" s="34"/>
      <c r="H56" s="34"/>
      <c r="I56" s="34"/>
      <c r="J56" s="34"/>
      <c r="K56" s="22"/>
      <c r="L56" s="22"/>
      <c r="M56" s="22">
        <v>1</v>
      </c>
      <c r="N56" s="22"/>
    </row>
    <row r="57" spans="1:14">
      <c r="A57" s="39">
        <v>24</v>
      </c>
      <c r="B57" s="41" t="s">
        <v>152</v>
      </c>
      <c r="C57" s="34"/>
      <c r="D57" s="22"/>
      <c r="E57" s="22"/>
      <c r="F57" s="22"/>
      <c r="G57" s="34"/>
      <c r="H57" s="34"/>
      <c r="I57" s="34"/>
      <c r="J57" s="34"/>
      <c r="K57" s="22"/>
      <c r="L57" s="22"/>
      <c r="M57" s="22"/>
      <c r="N57" s="22">
        <v>2</v>
      </c>
    </row>
    <row r="58" spans="1:14" ht="25.5">
      <c r="A58" s="39">
        <v>24</v>
      </c>
      <c r="B58" s="41" t="s">
        <v>94</v>
      </c>
      <c r="C58" s="34"/>
      <c r="D58" s="22"/>
      <c r="E58" s="22"/>
      <c r="F58" s="22"/>
      <c r="G58" s="34"/>
      <c r="H58" s="34"/>
      <c r="I58" s="34"/>
      <c r="J58" s="34"/>
      <c r="K58" s="22">
        <v>1</v>
      </c>
      <c r="L58" s="22"/>
      <c r="M58" s="22"/>
      <c r="N58" s="22"/>
    </row>
    <row r="59" spans="1:14" ht="23.25" customHeight="1">
      <c r="A59" s="39">
        <v>25</v>
      </c>
      <c r="B59" s="41" t="s">
        <v>106</v>
      </c>
      <c r="C59" s="34"/>
      <c r="D59" s="22"/>
      <c r="E59" s="22"/>
      <c r="F59" s="22"/>
      <c r="G59" s="34"/>
      <c r="H59" s="34"/>
      <c r="I59" s="34"/>
      <c r="J59" s="22">
        <v>1</v>
      </c>
      <c r="K59" s="22"/>
      <c r="L59" s="22">
        <v>1</v>
      </c>
      <c r="M59" s="22">
        <v>37</v>
      </c>
      <c r="N59" s="22"/>
    </row>
    <row r="60" spans="1:14">
      <c r="A60" s="165" t="s">
        <v>48</v>
      </c>
      <c r="B60" s="166"/>
      <c r="C60" s="42">
        <f>SUM(C34:C59)</f>
        <v>0</v>
      </c>
      <c r="D60" s="51">
        <f>SUM(D34:D59)</f>
        <v>18</v>
      </c>
      <c r="E60" s="51">
        <f>SUM(E34:E59)</f>
        <v>4</v>
      </c>
      <c r="F60" s="51">
        <f>SUM(F34:F59)</f>
        <v>8</v>
      </c>
      <c r="G60" s="51">
        <f>SUM(G34:G59)</f>
        <v>4</v>
      </c>
      <c r="H60" s="51">
        <f>SUM(H34:H59)</f>
        <v>3</v>
      </c>
      <c r="I60" s="51">
        <f>SUM(I34:I59)</f>
        <v>0</v>
      </c>
      <c r="J60" s="51">
        <f>SUM(J34:J59)</f>
        <v>1</v>
      </c>
      <c r="K60" s="51">
        <f>SUM(K34:K59)</f>
        <v>4</v>
      </c>
      <c r="L60" s="51">
        <f>SUM(L34:L59)</f>
        <v>1</v>
      </c>
      <c r="M60" s="51">
        <f>SUM(M34:M59)</f>
        <v>76</v>
      </c>
      <c r="N60" s="51">
        <v>2</v>
      </c>
    </row>
    <row r="78" spans="6:6">
      <c r="F78" s="56"/>
    </row>
  </sheetData>
  <mergeCells count="1">
    <mergeCell ref="A60:B60"/>
  </mergeCells>
  <pageMargins left="0.7" right="0.7" top="0.75" bottom="0.75" header="0.3" footer="0.3"/>
  <pageSetup paperSize="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C6F95-738B-4D0A-BBFB-7832D27C96DD}">
  <dimension ref="A1:L11"/>
  <sheetViews>
    <sheetView tabSelected="1" topLeftCell="A3" zoomScale="154" zoomScaleNormal="154" workbookViewId="0">
      <selection activeCell="E14" sqref="E14"/>
    </sheetView>
  </sheetViews>
  <sheetFormatPr baseColWidth="10" defaultRowHeight="15"/>
  <sheetData>
    <row r="1" spans="1:12">
      <c r="A1" s="1"/>
      <c r="B1" s="1"/>
      <c r="C1" s="1"/>
      <c r="D1" s="1"/>
      <c r="F1" s="1"/>
      <c r="G1" s="1"/>
      <c r="H1" s="1"/>
      <c r="I1" s="1"/>
      <c r="J1" s="1"/>
      <c r="K1" s="1"/>
      <c r="L1" s="1"/>
    </row>
    <row r="2" spans="1:12">
      <c r="A2" s="1"/>
      <c r="B2" s="172" t="s">
        <v>10</v>
      </c>
      <c r="C2" s="172"/>
      <c r="D2" s="172"/>
      <c r="E2" s="172"/>
      <c r="F2" s="172"/>
      <c r="G2" s="172"/>
      <c r="H2" s="172"/>
      <c r="I2" s="172"/>
      <c r="J2" s="172"/>
      <c r="K2" s="172"/>
      <c r="L2" s="98"/>
    </row>
    <row r="3" spans="1:12">
      <c r="A3" s="1"/>
      <c r="B3" s="172" t="s">
        <v>14</v>
      </c>
      <c r="C3" s="172"/>
      <c r="D3" s="172"/>
      <c r="E3" s="172"/>
      <c r="F3" s="172"/>
      <c r="G3" s="172"/>
      <c r="H3" s="172"/>
      <c r="I3" s="172"/>
      <c r="J3" s="172"/>
      <c r="K3" s="172"/>
      <c r="L3" s="98"/>
    </row>
    <row r="4" spans="1:12">
      <c r="A4" s="1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98"/>
    </row>
    <row r="5" spans="1:12">
      <c r="A5" s="1"/>
      <c r="B5" s="173" t="s">
        <v>32</v>
      </c>
      <c r="C5" s="173"/>
      <c r="D5" s="173"/>
      <c r="E5" s="173"/>
      <c r="F5" s="173"/>
      <c r="G5" s="173"/>
      <c r="H5" s="173"/>
      <c r="I5" s="173"/>
      <c r="J5" s="173"/>
      <c r="K5" s="173"/>
      <c r="L5" s="99"/>
    </row>
    <row r="6" spans="1:12" ht="15.75" thickBot="1">
      <c r="A6" s="1"/>
      <c r="B6" s="1"/>
      <c r="D6" s="1"/>
      <c r="E6" s="1"/>
      <c r="F6" s="1"/>
      <c r="G6" s="1"/>
      <c r="H6" s="1"/>
      <c r="I6" s="1"/>
      <c r="J6" s="1"/>
      <c r="K6" s="1"/>
      <c r="L6" s="1"/>
    </row>
    <row r="7" spans="1:12" ht="15.75" thickBot="1">
      <c r="A7" s="167" t="s">
        <v>11</v>
      </c>
      <c r="B7" s="168" t="s">
        <v>0</v>
      </c>
      <c r="C7" s="168" t="s">
        <v>1</v>
      </c>
      <c r="D7" s="168" t="s">
        <v>2</v>
      </c>
      <c r="E7" s="168" t="s">
        <v>3</v>
      </c>
      <c r="F7" s="168" t="s">
        <v>4</v>
      </c>
      <c r="G7" s="168" t="s">
        <v>9</v>
      </c>
      <c r="H7" s="174"/>
      <c r="I7" s="168" t="s">
        <v>5</v>
      </c>
      <c r="J7" s="168" t="s">
        <v>6</v>
      </c>
      <c r="K7" s="175" t="s">
        <v>12</v>
      </c>
      <c r="L7" s="175" t="s">
        <v>13</v>
      </c>
    </row>
    <row r="8" spans="1:12" ht="15.75" thickBot="1">
      <c r="A8" s="167"/>
      <c r="B8" s="168"/>
      <c r="C8" s="168"/>
      <c r="D8" s="168"/>
      <c r="E8" s="168"/>
      <c r="F8" s="168"/>
      <c r="G8" s="13" t="s">
        <v>20</v>
      </c>
      <c r="H8" s="13" t="s">
        <v>21</v>
      </c>
      <c r="I8" s="168"/>
      <c r="J8" s="168"/>
      <c r="K8" s="175"/>
      <c r="L8" s="175"/>
    </row>
    <row r="9" spans="1:12" ht="60.75" thickBot="1">
      <c r="A9" s="86">
        <v>1</v>
      </c>
      <c r="B9" s="97">
        <v>9</v>
      </c>
      <c r="C9" s="124" t="s">
        <v>141</v>
      </c>
      <c r="D9" s="124" t="s">
        <v>121</v>
      </c>
      <c r="E9" s="1"/>
      <c r="F9" s="8"/>
      <c r="G9" s="8"/>
      <c r="H9" s="8"/>
      <c r="I9" s="125">
        <v>4</v>
      </c>
      <c r="J9" s="125">
        <v>104</v>
      </c>
      <c r="K9" s="125">
        <v>108</v>
      </c>
      <c r="L9" s="96">
        <v>108</v>
      </c>
    </row>
    <row r="10" spans="1:12" ht="15.75" thickBot="1">
      <c r="A10" s="132" t="s">
        <v>76</v>
      </c>
      <c r="B10" s="132"/>
      <c r="C10" s="132"/>
      <c r="D10" s="132"/>
      <c r="E10" s="134">
        <f>SUM(E9:E9)</f>
        <v>0</v>
      </c>
      <c r="F10" s="134">
        <f>SUM(F9:F9)</f>
        <v>0</v>
      </c>
      <c r="G10" s="134">
        <f>SUM(G9:G9)</f>
        <v>0</v>
      </c>
      <c r="H10" s="134">
        <f>SUM(H9:H9)</f>
        <v>0</v>
      </c>
      <c r="I10" s="134">
        <f>SUM(I9:I9)</f>
        <v>4</v>
      </c>
      <c r="J10" s="134">
        <f>SUM(J9:J9)</f>
        <v>104</v>
      </c>
      <c r="K10" s="201">
        <f>SUM(K9:K9)</f>
        <v>108</v>
      </c>
      <c r="L10" s="201"/>
    </row>
    <row r="11" spans="1:12" ht="15.75" thickBot="1">
      <c r="A11" s="132"/>
      <c r="B11" s="132"/>
      <c r="C11" s="132"/>
      <c r="D11" s="132"/>
      <c r="E11" s="132"/>
      <c r="F11" s="132"/>
      <c r="G11" s="135"/>
      <c r="H11" s="135"/>
      <c r="I11" s="203" t="s">
        <v>7</v>
      </c>
      <c r="J11" s="204"/>
      <c r="K11" s="202"/>
      <c r="L11" s="202"/>
    </row>
  </sheetData>
  <mergeCells count="18">
    <mergeCell ref="K10:K11"/>
    <mergeCell ref="L10:L11"/>
    <mergeCell ref="I11:J11"/>
    <mergeCell ref="A7:A8"/>
    <mergeCell ref="B7:B8"/>
    <mergeCell ref="C7:C8"/>
    <mergeCell ref="D7:D8"/>
    <mergeCell ref="E7:E8"/>
    <mergeCell ref="F7:F8"/>
    <mergeCell ref="G7:H7"/>
    <mergeCell ref="I7:I8"/>
    <mergeCell ref="J7:J8"/>
    <mergeCell ref="K7:K8"/>
    <mergeCell ref="L7:L8"/>
    <mergeCell ref="B2:K2"/>
    <mergeCell ref="B3:K3"/>
    <mergeCell ref="B4:K4"/>
    <mergeCell ref="B5:K5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3E657-30C2-42F3-9789-4C06F4DC3C2E}">
  <dimension ref="A1:L20"/>
  <sheetViews>
    <sheetView topLeftCell="A13" zoomScale="110" zoomScaleNormal="110" workbookViewId="0">
      <selection activeCell="M19" sqref="M19"/>
    </sheetView>
  </sheetViews>
  <sheetFormatPr baseColWidth="10" defaultRowHeight="15"/>
  <sheetData>
    <row r="1" spans="1:12">
      <c r="A1" s="1"/>
      <c r="B1" s="1"/>
      <c r="C1" s="1"/>
      <c r="D1" s="1"/>
      <c r="F1" s="1"/>
      <c r="G1" s="1"/>
      <c r="H1" s="1"/>
      <c r="I1" s="1"/>
      <c r="J1" s="1"/>
      <c r="K1" s="1"/>
      <c r="L1" s="1"/>
    </row>
    <row r="2" spans="1:12">
      <c r="A2" s="1"/>
      <c r="B2" s="172" t="s">
        <v>10</v>
      </c>
      <c r="C2" s="172"/>
      <c r="D2" s="172"/>
      <c r="E2" s="172"/>
      <c r="F2" s="172"/>
      <c r="G2" s="172"/>
      <c r="H2" s="172"/>
      <c r="I2" s="172"/>
      <c r="J2" s="172"/>
      <c r="K2" s="172"/>
      <c r="L2" s="98"/>
    </row>
    <row r="3" spans="1:12">
      <c r="A3" s="1"/>
      <c r="B3" s="172" t="s">
        <v>14</v>
      </c>
      <c r="C3" s="172"/>
      <c r="D3" s="172"/>
      <c r="E3" s="172"/>
      <c r="F3" s="172"/>
      <c r="G3" s="172"/>
      <c r="H3" s="172"/>
      <c r="I3" s="172"/>
      <c r="J3" s="172"/>
      <c r="K3" s="172"/>
      <c r="L3" s="98"/>
    </row>
    <row r="4" spans="1:12">
      <c r="A4" s="1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98"/>
    </row>
    <row r="5" spans="1:12">
      <c r="A5" s="1"/>
      <c r="B5" s="173" t="s">
        <v>126</v>
      </c>
      <c r="C5" s="173"/>
      <c r="D5" s="173"/>
      <c r="E5" s="173"/>
      <c r="F5" s="173"/>
      <c r="G5" s="173"/>
      <c r="H5" s="173"/>
      <c r="I5" s="173"/>
      <c r="J5" s="173"/>
      <c r="K5" s="173"/>
      <c r="L5" s="99"/>
    </row>
    <row r="6" spans="1:12" ht="15.75" thickBot="1">
      <c r="A6" s="1"/>
      <c r="B6" s="1"/>
      <c r="D6" s="1"/>
      <c r="E6" s="1"/>
      <c r="F6" s="1"/>
      <c r="G6" s="1"/>
      <c r="H6" s="1"/>
      <c r="I6" s="1"/>
      <c r="J6" s="1"/>
      <c r="K6" s="1"/>
      <c r="L6" s="1"/>
    </row>
    <row r="7" spans="1:12" ht="15.75" thickBot="1">
      <c r="A7" s="167" t="s">
        <v>129</v>
      </c>
      <c r="B7" s="168" t="s">
        <v>0</v>
      </c>
      <c r="C7" s="168" t="s">
        <v>1</v>
      </c>
      <c r="D7" s="168" t="s">
        <v>2</v>
      </c>
      <c r="E7" s="168" t="s">
        <v>3</v>
      </c>
      <c r="F7" s="168" t="s">
        <v>4</v>
      </c>
      <c r="G7" s="168" t="s">
        <v>9</v>
      </c>
      <c r="H7" s="174"/>
      <c r="I7" s="168" t="s">
        <v>5</v>
      </c>
      <c r="J7" s="168" t="s">
        <v>6</v>
      </c>
      <c r="K7" s="175" t="s">
        <v>12</v>
      </c>
      <c r="L7" s="175" t="s">
        <v>13</v>
      </c>
    </row>
    <row r="8" spans="1:12" ht="30.75" customHeight="1" thickBot="1">
      <c r="A8" s="167"/>
      <c r="B8" s="168"/>
      <c r="C8" s="168"/>
      <c r="D8" s="168"/>
      <c r="E8" s="168"/>
      <c r="F8" s="168"/>
      <c r="G8" s="13" t="s">
        <v>20</v>
      </c>
      <c r="H8" s="13" t="s">
        <v>21</v>
      </c>
      <c r="I8" s="168"/>
      <c r="J8" s="168"/>
      <c r="K8" s="175"/>
      <c r="L8" s="175"/>
    </row>
    <row r="9" spans="1:12" ht="30.75" thickBot="1">
      <c r="A9" s="86">
        <v>18</v>
      </c>
      <c r="B9" s="97"/>
      <c r="C9" s="124" t="s">
        <v>142</v>
      </c>
      <c r="D9" s="124" t="s">
        <v>127</v>
      </c>
      <c r="E9" s="1"/>
      <c r="F9" s="8"/>
      <c r="G9" s="8"/>
      <c r="H9" s="8"/>
      <c r="I9" s="125">
        <v>135</v>
      </c>
      <c r="J9" s="125">
        <v>141</v>
      </c>
      <c r="K9" s="125">
        <v>276</v>
      </c>
      <c r="L9" s="96">
        <v>276</v>
      </c>
    </row>
    <row r="10" spans="1:12" ht="45.75" thickBot="1">
      <c r="A10" s="86">
        <v>19</v>
      </c>
      <c r="B10" s="97"/>
      <c r="C10" s="124" t="s">
        <v>142</v>
      </c>
      <c r="D10" s="124" t="s">
        <v>128</v>
      </c>
      <c r="E10" s="8"/>
      <c r="F10" s="8"/>
      <c r="G10" s="8"/>
      <c r="H10" s="8"/>
      <c r="I10" s="125">
        <v>32</v>
      </c>
      <c r="J10" s="125">
        <v>67</v>
      </c>
      <c r="K10" s="125">
        <v>99</v>
      </c>
      <c r="L10" s="96">
        <v>99</v>
      </c>
    </row>
    <row r="11" spans="1:12" ht="30.75" thickBot="1">
      <c r="A11" s="86">
        <v>12</v>
      </c>
      <c r="B11" s="97"/>
      <c r="C11" s="124" t="s">
        <v>142</v>
      </c>
      <c r="D11" s="124" t="s">
        <v>130</v>
      </c>
      <c r="E11" s="8"/>
      <c r="F11" s="8"/>
      <c r="G11" s="113"/>
      <c r="H11" s="103"/>
      <c r="I11" s="125">
        <v>120</v>
      </c>
      <c r="J11" s="125">
        <v>96</v>
      </c>
      <c r="K11" s="125">
        <v>216</v>
      </c>
      <c r="L11" s="96">
        <v>216</v>
      </c>
    </row>
    <row r="12" spans="1:12" ht="30.75" thickBot="1">
      <c r="A12" s="86">
        <v>10</v>
      </c>
      <c r="B12" s="97"/>
      <c r="C12" s="124" t="s">
        <v>142</v>
      </c>
      <c r="D12" s="124" t="s">
        <v>131</v>
      </c>
      <c r="E12" s="8"/>
      <c r="F12" s="8"/>
      <c r="G12" s="206"/>
      <c r="H12" s="210"/>
      <c r="I12" s="208">
        <v>75</v>
      </c>
      <c r="J12" s="125">
        <v>61</v>
      </c>
      <c r="K12" s="125">
        <v>136</v>
      </c>
      <c r="L12" s="96">
        <v>136</v>
      </c>
    </row>
    <row r="13" spans="1:12" ht="30.75" thickBot="1">
      <c r="A13" s="86">
        <v>12</v>
      </c>
      <c r="B13" s="97"/>
      <c r="C13" s="124" t="s">
        <v>142</v>
      </c>
      <c r="D13" s="124" t="s">
        <v>132</v>
      </c>
      <c r="E13" s="8"/>
      <c r="F13" s="8"/>
      <c r="G13" s="206"/>
      <c r="H13" s="210"/>
      <c r="I13" s="208">
        <v>42</v>
      </c>
      <c r="J13" s="125">
        <v>71</v>
      </c>
      <c r="K13" s="125">
        <v>113</v>
      </c>
      <c r="L13" s="96">
        <v>113</v>
      </c>
    </row>
    <row r="14" spans="1:12" ht="90.75" thickBot="1">
      <c r="A14" s="86">
        <v>1</v>
      </c>
      <c r="B14" s="97"/>
      <c r="C14" s="124" t="s">
        <v>142</v>
      </c>
      <c r="D14" s="205" t="s">
        <v>133</v>
      </c>
      <c r="E14" s="8"/>
      <c r="F14" s="8"/>
      <c r="G14" s="206"/>
      <c r="H14" s="210"/>
      <c r="I14" s="208">
        <v>55</v>
      </c>
      <c r="J14" s="125">
        <v>68</v>
      </c>
      <c r="K14" s="125">
        <v>123</v>
      </c>
      <c r="L14" s="96">
        <v>123</v>
      </c>
    </row>
    <row r="15" spans="1:12" ht="75.75" thickBot="1">
      <c r="A15" s="86">
        <v>1</v>
      </c>
      <c r="B15" s="97"/>
      <c r="C15" s="124" t="s">
        <v>142</v>
      </c>
      <c r="D15" s="124" t="s">
        <v>148</v>
      </c>
      <c r="E15" s="8"/>
      <c r="F15" s="8"/>
      <c r="G15" s="206"/>
      <c r="H15" s="210"/>
      <c r="I15" s="208">
        <v>78</v>
      </c>
      <c r="J15" s="125">
        <v>66</v>
      </c>
      <c r="K15" s="125">
        <v>144</v>
      </c>
      <c r="L15" s="96">
        <v>144</v>
      </c>
    </row>
    <row r="16" spans="1:12" ht="120.75" thickBot="1">
      <c r="A16" s="86">
        <v>1</v>
      </c>
      <c r="B16" s="97"/>
      <c r="C16" s="124" t="s">
        <v>142</v>
      </c>
      <c r="D16" s="124" t="s">
        <v>134</v>
      </c>
      <c r="E16" s="8"/>
      <c r="F16" s="8"/>
      <c r="G16" s="206"/>
      <c r="H16" s="210"/>
      <c r="I16" s="208">
        <v>118</v>
      </c>
      <c r="J16" s="125">
        <v>102</v>
      </c>
      <c r="K16" s="125">
        <v>220</v>
      </c>
      <c r="L16" s="96">
        <v>220</v>
      </c>
    </row>
    <row r="17" spans="1:12" ht="60.75" thickBot="1">
      <c r="A17" s="86">
        <v>1</v>
      </c>
      <c r="B17" s="88"/>
      <c r="C17" s="124" t="s">
        <v>136</v>
      </c>
      <c r="D17" s="124" t="s">
        <v>135</v>
      </c>
      <c r="E17" s="91"/>
      <c r="F17" s="91"/>
      <c r="G17" s="207"/>
      <c r="H17" s="211"/>
      <c r="I17" s="208">
        <v>33</v>
      </c>
      <c r="J17" s="125">
        <v>13</v>
      </c>
      <c r="K17" s="125">
        <v>46</v>
      </c>
      <c r="L17" s="95">
        <v>46</v>
      </c>
    </row>
    <row r="18" spans="1:12" ht="30.75" thickBot="1">
      <c r="A18" s="86">
        <v>1</v>
      </c>
      <c r="B18" s="88"/>
      <c r="C18" s="124" t="s">
        <v>138</v>
      </c>
      <c r="D18" s="124" t="s">
        <v>137</v>
      </c>
      <c r="E18" s="91"/>
      <c r="F18" s="91"/>
      <c r="G18" s="207"/>
      <c r="H18" s="211"/>
      <c r="I18" s="208">
        <v>15</v>
      </c>
      <c r="J18" s="125">
        <v>23</v>
      </c>
      <c r="K18" s="125">
        <v>38</v>
      </c>
      <c r="L18" s="95">
        <v>38</v>
      </c>
    </row>
    <row r="19" spans="1:12" ht="15.75" thickBot="1">
      <c r="A19" s="132" t="s">
        <v>76</v>
      </c>
      <c r="B19" s="132"/>
      <c r="C19" s="132"/>
      <c r="D19" s="132"/>
      <c r="E19" s="134">
        <f>SUM(E9:E18)</f>
        <v>0</v>
      </c>
      <c r="F19" s="134">
        <f>SUM(F9:F18)</f>
        <v>0</v>
      </c>
      <c r="G19" s="134">
        <f>SUM(G9:G18)</f>
        <v>0</v>
      </c>
      <c r="H19" s="209">
        <f>SUM(H9:H18)</f>
        <v>0</v>
      </c>
      <c r="I19" s="134">
        <f>SUM(I9:I18)</f>
        <v>703</v>
      </c>
      <c r="J19" s="134">
        <f>SUM(J9:J18)</f>
        <v>708</v>
      </c>
      <c r="K19" s="201">
        <f>SUM(K9:K18)</f>
        <v>1411</v>
      </c>
      <c r="L19" s="201"/>
    </row>
    <row r="20" spans="1:12" ht="15.75" thickBot="1">
      <c r="A20" s="132"/>
      <c r="B20" s="132"/>
      <c r="C20" s="132"/>
      <c r="D20" s="132"/>
      <c r="E20" s="132"/>
      <c r="F20" s="132"/>
      <c r="G20" s="135"/>
      <c r="H20" s="135"/>
      <c r="I20" s="203" t="s">
        <v>7</v>
      </c>
      <c r="J20" s="204"/>
      <c r="K20" s="202"/>
      <c r="L20" s="202"/>
    </row>
  </sheetData>
  <mergeCells count="18">
    <mergeCell ref="G7:H7"/>
    <mergeCell ref="I7:I8"/>
    <mergeCell ref="J7:J8"/>
    <mergeCell ref="K7:K8"/>
    <mergeCell ref="L7:L8"/>
    <mergeCell ref="K19:K20"/>
    <mergeCell ref="L19:L20"/>
    <mergeCell ref="I20:J20"/>
    <mergeCell ref="B2:K2"/>
    <mergeCell ref="B3:K3"/>
    <mergeCell ref="B4:K4"/>
    <mergeCell ref="B5:K5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E0366-4EF4-47DD-A595-047F0CD294F9}">
  <dimension ref="A1:L11"/>
  <sheetViews>
    <sheetView topLeftCell="A4" workbookViewId="0">
      <selection activeCell="I21" sqref="I21"/>
    </sheetView>
  </sheetViews>
  <sheetFormatPr baseColWidth="10" defaultRowHeight="15"/>
  <sheetData>
    <row r="1" spans="1:12">
      <c r="A1" s="1"/>
      <c r="B1" s="1"/>
      <c r="C1" s="1"/>
      <c r="D1" s="1"/>
      <c r="F1" s="1"/>
      <c r="G1" s="1"/>
      <c r="H1" s="1"/>
      <c r="I1" s="1"/>
      <c r="J1" s="1"/>
      <c r="K1" s="1"/>
      <c r="L1" s="1"/>
    </row>
    <row r="2" spans="1:12">
      <c r="A2" s="1"/>
      <c r="B2" s="172" t="s">
        <v>10</v>
      </c>
      <c r="C2" s="172"/>
      <c r="D2" s="172"/>
      <c r="E2" s="172"/>
      <c r="F2" s="172"/>
      <c r="G2" s="172"/>
      <c r="H2" s="172"/>
      <c r="I2" s="172"/>
      <c r="J2" s="172"/>
      <c r="K2" s="172"/>
      <c r="L2" s="98"/>
    </row>
    <row r="3" spans="1:12">
      <c r="A3" s="1"/>
      <c r="B3" s="172" t="s">
        <v>14</v>
      </c>
      <c r="C3" s="172"/>
      <c r="D3" s="172"/>
      <c r="E3" s="172"/>
      <c r="F3" s="172"/>
      <c r="G3" s="172"/>
      <c r="H3" s="172"/>
      <c r="I3" s="172"/>
      <c r="J3" s="172"/>
      <c r="K3" s="172"/>
      <c r="L3" s="98"/>
    </row>
    <row r="4" spans="1:12">
      <c r="A4" s="1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98"/>
    </row>
    <row r="5" spans="1:12">
      <c r="A5" s="1"/>
      <c r="B5" s="173" t="s">
        <v>139</v>
      </c>
      <c r="C5" s="173"/>
      <c r="D5" s="173"/>
      <c r="E5" s="173"/>
      <c r="F5" s="173"/>
      <c r="G5" s="173"/>
      <c r="H5" s="173"/>
      <c r="I5" s="173"/>
      <c r="J5" s="173"/>
      <c r="K5" s="173"/>
      <c r="L5" s="99"/>
    </row>
    <row r="6" spans="1:12" ht="15.75" thickBot="1">
      <c r="A6" s="1"/>
      <c r="B6" s="1"/>
      <c r="D6" s="1"/>
      <c r="E6" s="1"/>
      <c r="F6" s="1"/>
      <c r="G6" s="1"/>
      <c r="H6" s="1"/>
      <c r="I6" s="1"/>
      <c r="J6" s="1"/>
      <c r="K6" s="1"/>
      <c r="L6" s="1"/>
    </row>
    <row r="7" spans="1:12" ht="15.75" thickBot="1">
      <c r="A7" s="167" t="s">
        <v>11</v>
      </c>
      <c r="B7" s="168" t="s">
        <v>0</v>
      </c>
      <c r="C7" s="168" t="s">
        <v>1</v>
      </c>
      <c r="D7" s="168" t="s">
        <v>2</v>
      </c>
      <c r="E7" s="168" t="s">
        <v>3</v>
      </c>
      <c r="F7" s="168" t="s">
        <v>4</v>
      </c>
      <c r="G7" s="168" t="s">
        <v>9</v>
      </c>
      <c r="H7" s="174"/>
      <c r="I7" s="168" t="s">
        <v>5</v>
      </c>
      <c r="J7" s="168" t="s">
        <v>6</v>
      </c>
      <c r="K7" s="175" t="s">
        <v>12</v>
      </c>
      <c r="L7" s="175" t="s">
        <v>13</v>
      </c>
    </row>
    <row r="8" spans="1:12" ht="15.75" thickBot="1">
      <c r="A8" s="167"/>
      <c r="B8" s="168"/>
      <c r="C8" s="168"/>
      <c r="D8" s="168"/>
      <c r="E8" s="168"/>
      <c r="F8" s="168"/>
      <c r="G8" s="13" t="s">
        <v>20</v>
      </c>
      <c r="H8" s="13" t="s">
        <v>21</v>
      </c>
      <c r="I8" s="168"/>
      <c r="J8" s="168"/>
      <c r="K8" s="175"/>
      <c r="L8" s="175"/>
    </row>
    <row r="9" spans="1:12" ht="30.75" thickBot="1">
      <c r="A9" s="86">
        <v>2</v>
      </c>
      <c r="B9" s="97">
        <v>7</v>
      </c>
      <c r="C9" s="124" t="s">
        <v>143</v>
      </c>
      <c r="D9" s="124" t="s">
        <v>140</v>
      </c>
      <c r="E9" s="1"/>
      <c r="F9" s="8"/>
      <c r="G9" s="8"/>
      <c r="H9" s="8"/>
      <c r="I9" s="125">
        <v>63</v>
      </c>
      <c r="J9" s="125">
        <v>61</v>
      </c>
      <c r="K9" s="125">
        <v>124</v>
      </c>
      <c r="L9" s="96">
        <v>124</v>
      </c>
    </row>
    <row r="10" spans="1:12" ht="15.75" thickBot="1">
      <c r="A10" s="132" t="s">
        <v>76</v>
      </c>
      <c r="B10" s="132"/>
      <c r="C10" s="132"/>
      <c r="D10" s="132"/>
      <c r="E10" s="134">
        <f>SUM(E9:E9)</f>
        <v>0</v>
      </c>
      <c r="F10" s="134">
        <f>SUM(F9:F9)</f>
        <v>0</v>
      </c>
      <c r="G10" s="134">
        <f>SUM(G9:G9)</f>
        <v>0</v>
      </c>
      <c r="H10" s="134">
        <f>SUM(H9:H9)</f>
        <v>0</v>
      </c>
      <c r="I10" s="134">
        <f>SUM(I9:I9)</f>
        <v>63</v>
      </c>
      <c r="J10" s="134">
        <f>SUM(J9:J9)</f>
        <v>61</v>
      </c>
      <c r="K10" s="201">
        <f>SUM(K9:K9)</f>
        <v>124</v>
      </c>
      <c r="L10" s="201"/>
    </row>
    <row r="11" spans="1:12" ht="15.75" thickBot="1">
      <c r="A11" s="132"/>
      <c r="B11" s="132"/>
      <c r="C11" s="132"/>
      <c r="D11" s="132"/>
      <c r="E11" s="132"/>
      <c r="F11" s="132"/>
      <c r="G11" s="135"/>
      <c r="H11" s="135"/>
      <c r="I11" s="203" t="s">
        <v>7</v>
      </c>
      <c r="J11" s="204"/>
      <c r="K11" s="202"/>
      <c r="L11" s="202"/>
    </row>
  </sheetData>
  <mergeCells count="18">
    <mergeCell ref="G7:H7"/>
    <mergeCell ref="I7:I8"/>
    <mergeCell ref="J7:J8"/>
    <mergeCell ref="K7:K8"/>
    <mergeCell ref="L7:L8"/>
    <mergeCell ref="K10:K11"/>
    <mergeCell ref="L10:L11"/>
    <mergeCell ref="I11:J11"/>
    <mergeCell ref="B2:K2"/>
    <mergeCell ref="B3:K3"/>
    <mergeCell ref="B4:K4"/>
    <mergeCell ref="B5:K5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80F0E-9C64-4441-A091-2D6AD8F0C582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7"/>
  <sheetViews>
    <sheetView showGridLines="0" topLeftCell="A4" zoomScale="142" zoomScaleNormal="142" workbookViewId="0">
      <selection activeCell="O10" sqref="O10"/>
    </sheetView>
  </sheetViews>
  <sheetFormatPr baseColWidth="10" defaultRowHeight="11.25"/>
  <cols>
    <col min="1" max="1" width="4" style="2" customWidth="1"/>
    <col min="2" max="2" width="5.5703125" style="2" customWidth="1"/>
    <col min="3" max="3" width="13" style="2" customWidth="1"/>
    <col min="4" max="4" width="10.28515625" style="2" customWidth="1"/>
    <col min="5" max="5" width="5.5703125" style="2" customWidth="1"/>
    <col min="6" max="6" width="5" style="2" customWidth="1"/>
    <col min="7" max="7" width="6" style="2" customWidth="1"/>
    <col min="8" max="8" width="7.5703125" style="2" customWidth="1"/>
    <col min="9" max="9" width="7.42578125" style="2" customWidth="1"/>
    <col min="10" max="10" width="8.42578125" style="2" customWidth="1"/>
    <col min="11" max="11" width="12.85546875" style="2" customWidth="1"/>
    <col min="12" max="12" width="12.5703125" style="2" customWidth="1"/>
    <col min="13" max="16384" width="11.42578125" style="2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1"/>
      <c r="B2" s="172" t="s">
        <v>10</v>
      </c>
      <c r="C2" s="172"/>
      <c r="D2" s="172"/>
      <c r="E2" s="172"/>
      <c r="F2" s="172"/>
      <c r="G2" s="172"/>
      <c r="H2" s="172"/>
      <c r="I2" s="172"/>
      <c r="J2" s="172"/>
      <c r="K2" s="172"/>
      <c r="L2" s="3"/>
      <c r="M2" s="1"/>
    </row>
    <row r="3" spans="1:13">
      <c r="A3" s="1"/>
      <c r="B3" s="172" t="s">
        <v>14</v>
      </c>
      <c r="C3" s="172"/>
      <c r="D3" s="172"/>
      <c r="E3" s="172"/>
      <c r="F3" s="172"/>
      <c r="G3" s="172"/>
      <c r="H3" s="172"/>
      <c r="I3" s="172"/>
      <c r="J3" s="172"/>
      <c r="K3" s="172"/>
      <c r="L3" s="3"/>
      <c r="M3" s="1"/>
    </row>
    <row r="4" spans="1:13">
      <c r="A4" s="1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3"/>
      <c r="M4" s="1"/>
    </row>
    <row r="5" spans="1:13">
      <c r="A5" s="1"/>
      <c r="B5" s="173" t="s">
        <v>73</v>
      </c>
      <c r="C5" s="173"/>
      <c r="D5" s="173"/>
      <c r="E5" s="173"/>
      <c r="F5" s="173"/>
      <c r="G5" s="173"/>
      <c r="H5" s="173"/>
      <c r="I5" s="173"/>
      <c r="J5" s="173"/>
      <c r="K5" s="173"/>
      <c r="L5" s="4"/>
      <c r="M5" s="1"/>
    </row>
    <row r="6" spans="1:13" ht="12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" thickBot="1">
      <c r="A7" s="167" t="s">
        <v>11</v>
      </c>
      <c r="B7" s="168" t="s">
        <v>0</v>
      </c>
      <c r="C7" s="168" t="s">
        <v>1</v>
      </c>
      <c r="D7" s="168" t="s">
        <v>2</v>
      </c>
      <c r="E7" s="168" t="s">
        <v>3</v>
      </c>
      <c r="F7" s="168" t="s">
        <v>4</v>
      </c>
      <c r="G7" s="168" t="s">
        <v>9</v>
      </c>
      <c r="H7" s="174"/>
      <c r="I7" s="168" t="s">
        <v>5</v>
      </c>
      <c r="J7" s="168" t="s">
        <v>6</v>
      </c>
      <c r="K7" s="175" t="s">
        <v>12</v>
      </c>
      <c r="L7" s="175" t="s">
        <v>13</v>
      </c>
      <c r="M7" s="1"/>
    </row>
    <row r="8" spans="1:13" ht="41.25" customHeight="1" thickBot="1">
      <c r="A8" s="167"/>
      <c r="B8" s="168"/>
      <c r="C8" s="168"/>
      <c r="D8" s="168"/>
      <c r="E8" s="168"/>
      <c r="F8" s="168"/>
      <c r="G8" s="13" t="s">
        <v>3</v>
      </c>
      <c r="H8" s="13" t="s">
        <v>4</v>
      </c>
      <c r="I8" s="168"/>
      <c r="J8" s="168"/>
      <c r="K8" s="175"/>
      <c r="L8" s="175"/>
      <c r="M8" s="1"/>
    </row>
    <row r="9" spans="1:13" ht="82.5" customHeight="1" thickBot="1">
      <c r="A9" s="5">
        <v>1</v>
      </c>
      <c r="B9" s="53">
        <v>19</v>
      </c>
      <c r="C9" s="60" t="s">
        <v>54</v>
      </c>
      <c r="D9" s="7" t="s">
        <v>49</v>
      </c>
      <c r="E9" s="8"/>
      <c r="F9" s="8"/>
      <c r="G9" s="8"/>
      <c r="H9" s="8"/>
      <c r="I9" s="59">
        <v>22</v>
      </c>
      <c r="J9" s="59">
        <v>19</v>
      </c>
      <c r="K9" s="58">
        <f t="shared" ref="K9:K18" si="0">SUM(E9:J9)</f>
        <v>41</v>
      </c>
      <c r="L9" s="52">
        <v>41</v>
      </c>
      <c r="M9" s="1"/>
    </row>
    <row r="10" spans="1:13" ht="87.75" customHeight="1" thickBot="1">
      <c r="A10" s="5">
        <v>2</v>
      </c>
      <c r="B10" s="6">
        <v>16</v>
      </c>
      <c r="C10" s="60" t="s">
        <v>57</v>
      </c>
      <c r="D10" s="7" t="s">
        <v>15</v>
      </c>
      <c r="E10" s="8"/>
      <c r="F10" s="8"/>
      <c r="G10" s="8"/>
      <c r="H10" s="8"/>
      <c r="I10" s="8">
        <v>22</v>
      </c>
      <c r="J10" s="8">
        <v>19</v>
      </c>
      <c r="K10" s="58">
        <f t="shared" si="0"/>
        <v>41</v>
      </c>
      <c r="L10" s="9">
        <v>41</v>
      </c>
      <c r="M10" s="1"/>
    </row>
    <row r="11" spans="1:13" ht="72" customHeight="1" thickBot="1">
      <c r="A11" s="5">
        <v>3</v>
      </c>
      <c r="B11" s="6">
        <v>20</v>
      </c>
      <c r="C11" s="60" t="s">
        <v>55</v>
      </c>
      <c r="D11" s="7" t="s">
        <v>74</v>
      </c>
      <c r="E11" s="8"/>
      <c r="F11" s="8"/>
      <c r="G11" s="59">
        <v>23</v>
      </c>
      <c r="H11" s="59">
        <v>27</v>
      </c>
      <c r="I11" s="8">
        <v>0</v>
      </c>
      <c r="J11" s="8">
        <v>0</v>
      </c>
      <c r="K11" s="52">
        <f t="shared" si="0"/>
        <v>50</v>
      </c>
      <c r="L11" s="9">
        <v>47</v>
      </c>
      <c r="M11" s="1"/>
    </row>
    <row r="12" spans="1:13" ht="75.75" customHeight="1" thickBot="1">
      <c r="A12" s="5">
        <v>4</v>
      </c>
      <c r="B12" s="6">
        <v>20</v>
      </c>
      <c r="C12" s="60" t="s">
        <v>56</v>
      </c>
      <c r="D12" s="7" t="s">
        <v>74</v>
      </c>
      <c r="E12" s="8"/>
      <c r="F12" s="8"/>
      <c r="G12" s="59">
        <v>23</v>
      </c>
      <c r="H12" s="59">
        <v>20</v>
      </c>
      <c r="I12" s="8">
        <v>0</v>
      </c>
      <c r="J12" s="8">
        <v>0</v>
      </c>
      <c r="K12" s="52">
        <f t="shared" si="0"/>
        <v>43</v>
      </c>
      <c r="L12" s="9">
        <v>43</v>
      </c>
      <c r="M12" s="1"/>
    </row>
    <row r="13" spans="1:13" ht="63.75" customHeight="1" thickBot="1">
      <c r="A13" s="5">
        <v>5</v>
      </c>
      <c r="B13" s="15">
        <v>20</v>
      </c>
      <c r="C13" s="60" t="s">
        <v>58</v>
      </c>
      <c r="D13" s="7" t="s">
        <v>74</v>
      </c>
      <c r="E13" s="8"/>
      <c r="F13" s="8"/>
      <c r="G13" s="59">
        <v>23</v>
      </c>
      <c r="H13" s="59">
        <v>24</v>
      </c>
      <c r="I13" s="8">
        <v>0</v>
      </c>
      <c r="J13" s="8">
        <v>0</v>
      </c>
      <c r="K13" s="52">
        <f t="shared" si="0"/>
        <v>47</v>
      </c>
      <c r="L13" s="14">
        <v>43</v>
      </c>
      <c r="M13" s="1"/>
    </row>
    <row r="14" spans="1:13" ht="75.75" customHeight="1" thickBot="1">
      <c r="A14" s="5">
        <v>6</v>
      </c>
      <c r="B14" s="17">
        <v>20</v>
      </c>
      <c r="C14" s="60" t="s">
        <v>59</v>
      </c>
      <c r="D14" s="7" t="s">
        <v>74</v>
      </c>
      <c r="E14" s="8"/>
      <c r="F14" s="8"/>
      <c r="G14" s="59">
        <v>23</v>
      </c>
      <c r="H14" s="59">
        <v>24</v>
      </c>
      <c r="I14" s="8">
        <v>0</v>
      </c>
      <c r="J14" s="8">
        <v>0</v>
      </c>
      <c r="K14" s="52">
        <f t="shared" si="0"/>
        <v>47</v>
      </c>
      <c r="L14" s="16">
        <v>47</v>
      </c>
      <c r="M14" s="57"/>
    </row>
    <row r="15" spans="1:13" ht="63.75" customHeight="1" thickBot="1">
      <c r="A15" s="5">
        <v>7</v>
      </c>
      <c r="B15" s="53">
        <v>20</v>
      </c>
      <c r="C15" s="60" t="s">
        <v>60</v>
      </c>
      <c r="D15" s="7" t="s">
        <v>74</v>
      </c>
      <c r="E15" s="8"/>
      <c r="F15" s="8"/>
      <c r="G15" s="59">
        <v>23</v>
      </c>
      <c r="H15" s="59">
        <v>24</v>
      </c>
      <c r="I15" s="8">
        <v>0</v>
      </c>
      <c r="J15" s="8">
        <v>0</v>
      </c>
      <c r="K15" s="52">
        <f t="shared" si="0"/>
        <v>47</v>
      </c>
      <c r="L15" s="52">
        <f>SUM(E15:J15)</f>
        <v>47</v>
      </c>
      <c r="M15" s="1"/>
    </row>
    <row r="16" spans="1:13" ht="68.25" thickBot="1">
      <c r="A16" s="5">
        <v>8</v>
      </c>
      <c r="B16" s="53">
        <v>20</v>
      </c>
      <c r="C16" s="60" t="s">
        <v>61</v>
      </c>
      <c r="D16" s="7" t="s">
        <v>74</v>
      </c>
      <c r="E16" s="8"/>
      <c r="F16" s="8"/>
      <c r="G16" s="59">
        <v>23</v>
      </c>
      <c r="H16" s="59">
        <v>27</v>
      </c>
      <c r="I16" s="8">
        <v>0</v>
      </c>
      <c r="J16" s="8">
        <v>0</v>
      </c>
      <c r="K16" s="52">
        <f t="shared" si="0"/>
        <v>50</v>
      </c>
      <c r="L16" s="52">
        <v>47</v>
      </c>
      <c r="M16" s="1"/>
    </row>
    <row r="17" spans="1:13" ht="68.25" thickBot="1">
      <c r="A17" s="5">
        <v>9</v>
      </c>
      <c r="B17" s="53">
        <v>20</v>
      </c>
      <c r="C17" s="60" t="s">
        <v>62</v>
      </c>
      <c r="D17" s="7" t="s">
        <v>74</v>
      </c>
      <c r="E17" s="8"/>
      <c r="F17" s="8"/>
      <c r="G17" s="59">
        <v>23</v>
      </c>
      <c r="H17" s="59">
        <v>24</v>
      </c>
      <c r="I17" s="8">
        <v>0</v>
      </c>
      <c r="J17" s="8">
        <v>0</v>
      </c>
      <c r="K17" s="52">
        <f t="shared" si="0"/>
        <v>47</v>
      </c>
      <c r="L17" s="52">
        <v>47</v>
      </c>
      <c r="M17" s="1"/>
    </row>
    <row r="18" spans="1:13" ht="68.25" thickBot="1">
      <c r="A18" s="5">
        <v>10</v>
      </c>
      <c r="B18" s="53">
        <v>20</v>
      </c>
      <c r="C18" s="60" t="s">
        <v>63</v>
      </c>
      <c r="D18" s="7" t="s">
        <v>74</v>
      </c>
      <c r="E18" s="8"/>
      <c r="F18" s="8"/>
      <c r="G18" s="59">
        <v>49</v>
      </c>
      <c r="H18" s="59">
        <v>51</v>
      </c>
      <c r="I18" s="8">
        <v>0</v>
      </c>
      <c r="J18" s="8">
        <v>0</v>
      </c>
      <c r="K18" s="52">
        <f t="shared" si="0"/>
        <v>100</v>
      </c>
      <c r="L18" s="52">
        <v>48</v>
      </c>
      <c r="M18" s="1"/>
    </row>
    <row r="19" spans="1:13" ht="12" thickBot="1">
      <c r="A19" s="5" t="s">
        <v>76</v>
      </c>
      <c r="B19" s="10"/>
      <c r="C19" s="10" t="s">
        <v>75</v>
      </c>
      <c r="D19" s="11"/>
      <c r="E19" s="9">
        <f t="shared" ref="E19:K19" si="1">SUM(E9:E18)</f>
        <v>0</v>
      </c>
      <c r="F19" s="52">
        <f t="shared" si="1"/>
        <v>0</v>
      </c>
      <c r="G19" s="52">
        <f t="shared" si="1"/>
        <v>210</v>
      </c>
      <c r="H19" s="52">
        <f t="shared" si="1"/>
        <v>221</v>
      </c>
      <c r="I19" s="52">
        <f t="shared" si="1"/>
        <v>44</v>
      </c>
      <c r="J19" s="52">
        <f t="shared" si="1"/>
        <v>38</v>
      </c>
      <c r="K19" s="169">
        <f t="shared" si="1"/>
        <v>513</v>
      </c>
      <c r="L19" s="169"/>
      <c r="M19" s="1"/>
    </row>
    <row r="20" spans="1:13" ht="12" thickBot="1">
      <c r="A20" s="5"/>
      <c r="B20" s="10"/>
      <c r="C20" s="10"/>
      <c r="D20" s="10"/>
      <c r="E20" s="10"/>
      <c r="F20" s="10"/>
      <c r="G20" s="12"/>
      <c r="H20" s="12"/>
      <c r="I20" s="171" t="s">
        <v>7</v>
      </c>
      <c r="J20" s="171"/>
      <c r="K20" s="170"/>
      <c r="L20" s="170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>
      <c r="M24" s="1"/>
    </row>
    <row r="25" spans="1:13">
      <c r="M25" s="1"/>
    </row>
    <row r="26" spans="1:13">
      <c r="M26" s="1"/>
    </row>
    <row r="27" spans="1:13">
      <c r="M27" s="1"/>
    </row>
  </sheetData>
  <mergeCells count="18">
    <mergeCell ref="K19:K20"/>
    <mergeCell ref="L19:L20"/>
    <mergeCell ref="I20:J20"/>
    <mergeCell ref="B2:K2"/>
    <mergeCell ref="B3:K3"/>
    <mergeCell ref="B4:K4"/>
    <mergeCell ref="B5:K5"/>
    <mergeCell ref="F7:F8"/>
    <mergeCell ref="G7:H7"/>
    <mergeCell ref="I7:I8"/>
    <mergeCell ref="J7:J8"/>
    <mergeCell ref="K7:K8"/>
    <mergeCell ref="L7:L8"/>
    <mergeCell ref="A7:A8"/>
    <mergeCell ref="B7:B8"/>
    <mergeCell ref="C7:C8"/>
    <mergeCell ref="D7:D8"/>
    <mergeCell ref="E7:E8"/>
  </mergeCells>
  <pageMargins left="0.25" right="0.25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994B8-5398-466C-A8EC-F3954C5857A6}">
  <dimension ref="A1:K15"/>
  <sheetViews>
    <sheetView topLeftCell="A13" workbookViewId="0">
      <selection activeCell="I9" sqref="I9"/>
    </sheetView>
  </sheetViews>
  <sheetFormatPr baseColWidth="10" defaultRowHeight="15"/>
  <cols>
    <col min="3" max="3" width="14.5703125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72" t="s">
        <v>10</v>
      </c>
      <c r="B2" s="172"/>
      <c r="C2" s="172"/>
      <c r="D2" s="172"/>
      <c r="E2" s="172"/>
      <c r="F2" s="172"/>
      <c r="G2" s="172"/>
      <c r="H2" s="172"/>
      <c r="I2" s="172"/>
      <c r="J2" s="172"/>
      <c r="K2" s="54"/>
    </row>
    <row r="3" spans="1:11">
      <c r="A3" s="172" t="s">
        <v>14</v>
      </c>
      <c r="B3" s="172"/>
      <c r="C3" s="172"/>
      <c r="D3" s="172"/>
      <c r="E3" s="172"/>
      <c r="F3" s="172"/>
      <c r="G3" s="172"/>
      <c r="H3" s="172"/>
      <c r="I3" s="172"/>
      <c r="J3" s="172"/>
      <c r="K3" s="54"/>
    </row>
    <row r="4" spans="1:1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54"/>
    </row>
    <row r="5" spans="1:11">
      <c r="A5" s="173" t="s">
        <v>72</v>
      </c>
      <c r="B5" s="173"/>
      <c r="C5" s="173"/>
      <c r="D5" s="173"/>
      <c r="E5" s="173"/>
      <c r="F5" s="173"/>
      <c r="G5" s="173"/>
      <c r="H5" s="173"/>
      <c r="I5" s="173"/>
      <c r="J5" s="173"/>
      <c r="K5" s="55"/>
    </row>
    <row r="6" spans="1:11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 thickBot="1">
      <c r="A7" s="182" t="s">
        <v>0</v>
      </c>
      <c r="B7" s="182" t="s">
        <v>1</v>
      </c>
      <c r="C7" s="182" t="s">
        <v>2</v>
      </c>
      <c r="D7" s="182" t="s">
        <v>3</v>
      </c>
      <c r="E7" s="182" t="s">
        <v>4</v>
      </c>
      <c r="F7" s="184" t="s">
        <v>9</v>
      </c>
      <c r="G7" s="185"/>
      <c r="H7" s="182" t="s">
        <v>5</v>
      </c>
      <c r="I7" s="182" t="s">
        <v>6</v>
      </c>
      <c r="J7" s="176" t="s">
        <v>12</v>
      </c>
      <c r="K7" s="176" t="s">
        <v>13</v>
      </c>
    </row>
    <row r="8" spans="1:11" ht="15.75" thickBot="1">
      <c r="A8" s="183"/>
      <c r="B8" s="183"/>
      <c r="C8" s="183"/>
      <c r="D8" s="183"/>
      <c r="E8" s="183"/>
      <c r="F8" s="13" t="s">
        <v>3</v>
      </c>
      <c r="G8" s="13" t="s">
        <v>4</v>
      </c>
      <c r="H8" s="183"/>
      <c r="I8" s="183"/>
      <c r="J8" s="177"/>
      <c r="K8" s="177"/>
    </row>
    <row r="9" spans="1:11" ht="95.25" thickBot="1">
      <c r="A9" s="61">
        <v>8</v>
      </c>
      <c r="B9" s="62" t="s">
        <v>64</v>
      </c>
      <c r="C9" s="63" t="s">
        <v>65</v>
      </c>
      <c r="D9" s="64"/>
      <c r="E9" s="64"/>
      <c r="F9" s="64"/>
      <c r="G9" s="64"/>
      <c r="H9" s="69">
        <v>30</v>
      </c>
      <c r="I9" s="69">
        <v>7</v>
      </c>
      <c r="J9" s="65">
        <f>SUM(D9:I9)</f>
        <v>37</v>
      </c>
      <c r="K9" s="65">
        <v>37</v>
      </c>
    </row>
    <row r="10" spans="1:11" ht="95.25" thickBot="1">
      <c r="A10" s="61">
        <v>8</v>
      </c>
      <c r="B10" s="62" t="s">
        <v>64</v>
      </c>
      <c r="C10" s="63" t="s">
        <v>66</v>
      </c>
      <c r="D10" s="64"/>
      <c r="E10" s="64" t="s">
        <v>78</v>
      </c>
      <c r="F10" s="64"/>
      <c r="G10" s="64"/>
      <c r="H10" s="69">
        <v>30</v>
      </c>
      <c r="I10" s="69">
        <v>7</v>
      </c>
      <c r="J10" s="65">
        <f t="shared" ref="J10:J13" si="0">SUM(D10:I10)</f>
        <v>37</v>
      </c>
      <c r="K10" s="65">
        <v>37</v>
      </c>
    </row>
    <row r="11" spans="1:11" ht="126.75" thickBot="1">
      <c r="A11" s="61">
        <v>17</v>
      </c>
      <c r="B11" s="62" t="s">
        <v>67</v>
      </c>
      <c r="C11" s="63" t="s">
        <v>68</v>
      </c>
      <c r="D11" s="64"/>
      <c r="E11" s="64"/>
      <c r="F11" s="64"/>
      <c r="G11" s="64"/>
      <c r="H11" s="69">
        <v>25</v>
      </c>
      <c r="I11" s="69">
        <v>20</v>
      </c>
      <c r="J11" s="65">
        <f t="shared" si="0"/>
        <v>45</v>
      </c>
      <c r="K11" s="65">
        <v>45</v>
      </c>
    </row>
    <row r="12" spans="1:11" ht="126.75" thickBot="1">
      <c r="A12" s="61">
        <v>17</v>
      </c>
      <c r="B12" s="62" t="s">
        <v>67</v>
      </c>
      <c r="C12" s="63" t="s">
        <v>69</v>
      </c>
      <c r="D12" s="64"/>
      <c r="E12" s="64"/>
      <c r="F12" s="64"/>
      <c r="G12" s="64"/>
      <c r="H12" s="69">
        <v>25</v>
      </c>
      <c r="I12" s="69">
        <v>20</v>
      </c>
      <c r="J12" s="65">
        <f t="shared" si="0"/>
        <v>45</v>
      </c>
      <c r="K12" s="65">
        <v>45</v>
      </c>
    </row>
    <row r="13" spans="1:11" ht="63.75" thickBot="1">
      <c r="A13" s="61">
        <v>25</v>
      </c>
      <c r="B13" s="62" t="s">
        <v>70</v>
      </c>
      <c r="C13" s="63" t="s">
        <v>53</v>
      </c>
      <c r="D13" s="64"/>
      <c r="E13" s="64"/>
      <c r="F13" s="69"/>
      <c r="G13" s="69"/>
      <c r="H13" s="64">
        <v>125</v>
      </c>
      <c r="I13" s="64">
        <v>75</v>
      </c>
      <c r="J13" s="65">
        <f t="shared" si="0"/>
        <v>200</v>
      </c>
      <c r="K13" s="65"/>
    </row>
    <row r="14" spans="1:11" ht="16.5" thickBot="1">
      <c r="A14" s="66"/>
      <c r="B14" s="66"/>
      <c r="C14" s="67" t="s">
        <v>8</v>
      </c>
      <c r="D14" s="65">
        <f t="shared" ref="D14:J14" si="1">SUM(D9:D13)</f>
        <v>0</v>
      </c>
      <c r="E14" s="65">
        <f t="shared" si="1"/>
        <v>0</v>
      </c>
      <c r="F14" s="65">
        <f t="shared" si="1"/>
        <v>0</v>
      </c>
      <c r="G14" s="65">
        <f t="shared" si="1"/>
        <v>0</v>
      </c>
      <c r="H14" s="65">
        <f t="shared" si="1"/>
        <v>235</v>
      </c>
      <c r="I14" s="65">
        <f t="shared" si="1"/>
        <v>129</v>
      </c>
      <c r="J14" s="178">
        <f t="shared" si="1"/>
        <v>364</v>
      </c>
      <c r="K14" s="178"/>
    </row>
    <row r="15" spans="1:11" ht="16.5" thickBot="1">
      <c r="A15" s="66"/>
      <c r="B15" s="66"/>
      <c r="C15" s="66"/>
      <c r="D15" s="66"/>
      <c r="E15" s="66"/>
      <c r="F15" s="68"/>
      <c r="G15" s="68"/>
      <c r="H15" s="180" t="s">
        <v>7</v>
      </c>
      <c r="I15" s="181"/>
      <c r="J15" s="179"/>
      <c r="K15" s="179"/>
    </row>
  </sheetData>
  <mergeCells count="17">
    <mergeCell ref="A2:J2"/>
    <mergeCell ref="A3:J3"/>
    <mergeCell ref="A4:J4"/>
    <mergeCell ref="A5:J5"/>
    <mergeCell ref="A7:A8"/>
    <mergeCell ref="B7:B8"/>
    <mergeCell ref="C7:C8"/>
    <mergeCell ref="D7:D8"/>
    <mergeCell ref="E7:E8"/>
    <mergeCell ref="F7:G7"/>
    <mergeCell ref="H7:H8"/>
    <mergeCell ref="I7:I8"/>
    <mergeCell ref="J7:J8"/>
    <mergeCell ref="K7:K8"/>
    <mergeCell ref="J14:J15"/>
    <mergeCell ref="K14:K15"/>
    <mergeCell ref="H15:I1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52D47-FE08-4328-965A-B1C040CFBE26}">
  <dimension ref="A1:L18"/>
  <sheetViews>
    <sheetView topLeftCell="A4" zoomScale="112" zoomScaleNormal="112" workbookViewId="0">
      <selection activeCell="D10" sqref="D10"/>
    </sheetView>
  </sheetViews>
  <sheetFormatPr baseColWidth="10" defaultRowHeight="15"/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1"/>
      <c r="B2" s="172" t="s">
        <v>10</v>
      </c>
      <c r="C2" s="172"/>
      <c r="D2" s="172"/>
      <c r="E2" s="172"/>
      <c r="F2" s="172"/>
      <c r="G2" s="172"/>
      <c r="H2" s="172"/>
      <c r="I2" s="172"/>
      <c r="J2" s="172"/>
      <c r="K2" s="172"/>
      <c r="L2" s="72"/>
    </row>
    <row r="3" spans="1:12">
      <c r="A3" s="1"/>
      <c r="B3" s="172" t="s">
        <v>14</v>
      </c>
      <c r="C3" s="172"/>
      <c r="D3" s="172"/>
      <c r="E3" s="172"/>
      <c r="F3" s="172"/>
      <c r="G3" s="172"/>
      <c r="H3" s="172"/>
      <c r="I3" s="172"/>
      <c r="J3" s="172"/>
      <c r="K3" s="172"/>
      <c r="L3" s="72"/>
    </row>
    <row r="4" spans="1:12">
      <c r="A4" s="1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72"/>
    </row>
    <row r="5" spans="1:12">
      <c r="A5" s="1"/>
      <c r="B5" s="173" t="s">
        <v>79</v>
      </c>
      <c r="C5" s="173"/>
      <c r="D5" s="173"/>
      <c r="E5" s="173"/>
      <c r="F5" s="173"/>
      <c r="G5" s="173"/>
      <c r="H5" s="173"/>
      <c r="I5" s="173"/>
      <c r="J5" s="173"/>
      <c r="K5" s="173"/>
      <c r="L5" s="73"/>
    </row>
    <row r="6" spans="1:12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 thickBot="1">
      <c r="A7" s="167" t="s">
        <v>11</v>
      </c>
      <c r="B7" s="168" t="s">
        <v>0</v>
      </c>
      <c r="C7" s="168" t="s">
        <v>1</v>
      </c>
      <c r="D7" s="168" t="s">
        <v>2</v>
      </c>
      <c r="E7" s="168" t="s">
        <v>3</v>
      </c>
      <c r="F7" s="168" t="s">
        <v>4</v>
      </c>
      <c r="G7" s="168" t="s">
        <v>9</v>
      </c>
      <c r="H7" s="174"/>
      <c r="I7" s="168" t="s">
        <v>5</v>
      </c>
      <c r="J7" s="168" t="s">
        <v>6</v>
      </c>
      <c r="K7" s="175" t="s">
        <v>12</v>
      </c>
      <c r="L7" s="175" t="s">
        <v>13</v>
      </c>
    </row>
    <row r="8" spans="1:12" ht="15.75" thickBot="1">
      <c r="A8" s="167"/>
      <c r="B8" s="168"/>
      <c r="C8" s="168"/>
      <c r="D8" s="168"/>
      <c r="E8" s="168"/>
      <c r="F8" s="168"/>
      <c r="G8" s="13" t="s">
        <v>20</v>
      </c>
      <c r="H8" s="13" t="s">
        <v>21</v>
      </c>
      <c r="I8" s="168"/>
      <c r="J8" s="168"/>
      <c r="K8" s="175"/>
      <c r="L8" s="175"/>
    </row>
    <row r="9" spans="1:12" ht="90.75" thickBot="1">
      <c r="A9" s="86">
        <v>1</v>
      </c>
      <c r="B9" s="71">
        <v>14</v>
      </c>
      <c r="C9" s="80" t="s">
        <v>81</v>
      </c>
      <c r="D9" s="161" t="s">
        <v>80</v>
      </c>
      <c r="E9" s="8"/>
      <c r="F9" s="8"/>
      <c r="G9" s="8"/>
      <c r="H9" s="8"/>
      <c r="I9" s="79">
        <v>12</v>
      </c>
      <c r="J9" s="79">
        <v>4</v>
      </c>
      <c r="K9" s="79">
        <f t="shared" ref="K9:K16" si="0">SUM(E9:J9)</f>
        <v>16</v>
      </c>
      <c r="L9" s="70">
        <v>16</v>
      </c>
    </row>
    <row r="10" spans="1:12" ht="75.75" thickBot="1">
      <c r="A10" s="86">
        <v>2</v>
      </c>
      <c r="B10" s="71">
        <v>14</v>
      </c>
      <c r="C10" s="163" t="s">
        <v>82</v>
      </c>
      <c r="D10" s="164" t="s">
        <v>80</v>
      </c>
      <c r="E10" s="160"/>
      <c r="F10" s="8"/>
      <c r="G10" s="8"/>
      <c r="H10" s="8"/>
      <c r="I10" s="83">
        <v>7</v>
      </c>
      <c r="J10" s="83">
        <v>2</v>
      </c>
      <c r="K10" s="83">
        <f t="shared" si="0"/>
        <v>9</v>
      </c>
      <c r="L10" s="70">
        <v>9</v>
      </c>
    </row>
    <row r="11" spans="1:12" ht="90.75" thickBot="1">
      <c r="A11" s="150">
        <v>3</v>
      </c>
      <c r="B11" s="153">
        <v>14</v>
      </c>
      <c r="C11" s="80" t="s">
        <v>81</v>
      </c>
      <c r="D11" s="162" t="s">
        <v>83</v>
      </c>
      <c r="E11" s="141"/>
      <c r="F11" s="141"/>
      <c r="G11" s="82"/>
      <c r="H11" s="152"/>
      <c r="I11" s="79">
        <v>12</v>
      </c>
      <c r="J11" s="79">
        <v>4</v>
      </c>
      <c r="K11" s="79">
        <f t="shared" si="0"/>
        <v>16</v>
      </c>
      <c r="L11" s="141">
        <v>16</v>
      </c>
    </row>
    <row r="12" spans="1:12" ht="75.75" thickBot="1">
      <c r="A12" s="86">
        <v>4</v>
      </c>
      <c r="B12" s="151">
        <v>14</v>
      </c>
      <c r="C12" s="81" t="s">
        <v>82</v>
      </c>
      <c r="D12" s="81" t="s">
        <v>83</v>
      </c>
      <c r="E12" s="141"/>
      <c r="F12" s="141"/>
      <c r="G12" s="154"/>
      <c r="H12" s="155"/>
      <c r="I12" s="156">
        <v>7</v>
      </c>
      <c r="J12" s="156">
        <v>2</v>
      </c>
      <c r="K12" s="156">
        <f t="shared" si="0"/>
        <v>9</v>
      </c>
      <c r="L12" s="140">
        <v>9</v>
      </c>
    </row>
    <row r="13" spans="1:12" ht="60.75" thickBot="1">
      <c r="A13" s="150">
        <v>5</v>
      </c>
      <c r="B13" s="151">
        <v>16</v>
      </c>
      <c r="C13" s="157" t="s">
        <v>85</v>
      </c>
      <c r="D13" s="157" t="s">
        <v>84</v>
      </c>
      <c r="E13" s="141"/>
      <c r="F13" s="141"/>
      <c r="G13" s="146">
        <v>14</v>
      </c>
      <c r="H13" s="146">
        <v>1</v>
      </c>
      <c r="I13" s="146">
        <v>10</v>
      </c>
      <c r="J13" s="146">
        <v>0</v>
      </c>
      <c r="K13" s="146">
        <f t="shared" si="0"/>
        <v>25</v>
      </c>
      <c r="L13" s="140">
        <v>25</v>
      </c>
    </row>
    <row r="14" spans="1:12" ht="90.75" thickBot="1">
      <c r="A14" s="150">
        <v>6</v>
      </c>
      <c r="B14" s="151">
        <v>24</v>
      </c>
      <c r="C14" s="158" t="s">
        <v>86</v>
      </c>
      <c r="D14" s="158" t="s">
        <v>88</v>
      </c>
      <c r="E14" s="141"/>
      <c r="F14" s="141"/>
      <c r="G14" s="155"/>
      <c r="H14" s="155"/>
      <c r="I14" s="159">
        <v>128</v>
      </c>
      <c r="J14" s="159">
        <v>19</v>
      </c>
      <c r="K14" s="159">
        <f t="shared" si="0"/>
        <v>147</v>
      </c>
      <c r="L14" s="140">
        <v>147</v>
      </c>
    </row>
    <row r="15" spans="1:12" ht="90.75" thickBot="1">
      <c r="A15" s="150">
        <v>7</v>
      </c>
      <c r="B15" s="151">
        <v>24</v>
      </c>
      <c r="C15" s="158" t="s">
        <v>86</v>
      </c>
      <c r="D15" s="158" t="s">
        <v>87</v>
      </c>
      <c r="E15" s="141"/>
      <c r="F15" s="141"/>
      <c r="G15" s="155"/>
      <c r="H15" s="155"/>
      <c r="I15" s="159">
        <v>128</v>
      </c>
      <c r="J15" s="159">
        <v>19</v>
      </c>
      <c r="K15" s="159">
        <f t="shared" si="0"/>
        <v>147</v>
      </c>
      <c r="L15" s="140">
        <f>SUM(E15:J15)</f>
        <v>147</v>
      </c>
    </row>
    <row r="16" spans="1:12" ht="90.75" thickBot="1">
      <c r="A16" s="150">
        <v>8</v>
      </c>
      <c r="B16" s="151">
        <v>24</v>
      </c>
      <c r="C16" s="158" t="s">
        <v>86</v>
      </c>
      <c r="D16" s="158" t="s">
        <v>89</v>
      </c>
      <c r="E16" s="141"/>
      <c r="F16" s="141"/>
      <c r="G16" s="155"/>
      <c r="H16" s="155"/>
      <c r="I16" s="159">
        <v>128</v>
      </c>
      <c r="J16" s="159">
        <v>19</v>
      </c>
      <c r="K16" s="159">
        <f t="shared" si="0"/>
        <v>147</v>
      </c>
      <c r="L16" s="140">
        <v>147</v>
      </c>
    </row>
    <row r="17" spans="1:12" ht="15.75" thickBot="1">
      <c r="A17" s="147" t="s">
        <v>76</v>
      </c>
      <c r="B17" s="147"/>
      <c r="C17" s="147" t="s">
        <v>91</v>
      </c>
      <c r="D17" s="147"/>
      <c r="E17" s="148">
        <f t="shared" ref="E17:K17" si="1">SUM(E9:E16)</f>
        <v>0</v>
      </c>
      <c r="F17" s="148">
        <f t="shared" si="1"/>
        <v>0</v>
      </c>
      <c r="G17" s="148">
        <f t="shared" si="1"/>
        <v>14</v>
      </c>
      <c r="H17" s="148">
        <f t="shared" si="1"/>
        <v>1</v>
      </c>
      <c r="I17" s="148">
        <f t="shared" si="1"/>
        <v>432</v>
      </c>
      <c r="J17" s="148">
        <f t="shared" si="1"/>
        <v>69</v>
      </c>
      <c r="K17" s="186">
        <f t="shared" si="1"/>
        <v>516</v>
      </c>
      <c r="L17" s="186"/>
    </row>
    <row r="18" spans="1:12" ht="15.75" thickBot="1">
      <c r="A18" s="147"/>
      <c r="B18" s="147"/>
      <c r="C18" s="147"/>
      <c r="D18" s="147"/>
      <c r="E18" s="147"/>
      <c r="F18" s="147"/>
      <c r="G18" s="149"/>
      <c r="H18" s="149"/>
      <c r="I18" s="188" t="s">
        <v>7</v>
      </c>
      <c r="J18" s="188"/>
      <c r="K18" s="187"/>
      <c r="L18" s="187"/>
    </row>
  </sheetData>
  <mergeCells count="18">
    <mergeCell ref="L7:L8"/>
    <mergeCell ref="L17:L18"/>
    <mergeCell ref="K17:K18"/>
    <mergeCell ref="I18:J18"/>
    <mergeCell ref="A7:A8"/>
    <mergeCell ref="B7:B8"/>
    <mergeCell ref="C7:C8"/>
    <mergeCell ref="D7:D8"/>
    <mergeCell ref="E7:E8"/>
    <mergeCell ref="F7:F8"/>
    <mergeCell ref="B2:K2"/>
    <mergeCell ref="B3:K3"/>
    <mergeCell ref="B4:K4"/>
    <mergeCell ref="B5:K5"/>
    <mergeCell ref="G7:H7"/>
    <mergeCell ref="I7:I8"/>
    <mergeCell ref="J7:J8"/>
    <mergeCell ref="K7:K8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8E08F-4587-4F3A-9007-92D90CDBA4D8}">
  <dimension ref="A1:L11"/>
  <sheetViews>
    <sheetView workbookViewId="0">
      <selection activeCell="N9" sqref="N9"/>
    </sheetView>
  </sheetViews>
  <sheetFormatPr baseColWidth="10" defaultRowHeight="15"/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1"/>
      <c r="B2" s="192" t="s">
        <v>10</v>
      </c>
      <c r="C2" s="192"/>
      <c r="D2" s="192"/>
      <c r="E2" s="192"/>
      <c r="F2" s="192"/>
      <c r="G2" s="192"/>
      <c r="H2" s="192"/>
      <c r="I2" s="192"/>
      <c r="J2" s="192"/>
      <c r="K2" s="192"/>
      <c r="L2" s="72"/>
    </row>
    <row r="3" spans="1:12">
      <c r="A3" s="1"/>
      <c r="B3" s="192" t="s">
        <v>14</v>
      </c>
      <c r="C3" s="192"/>
      <c r="D3" s="192"/>
      <c r="E3" s="192"/>
      <c r="F3" s="192"/>
      <c r="G3" s="192"/>
      <c r="H3" s="192"/>
      <c r="I3" s="192"/>
      <c r="J3" s="192"/>
      <c r="K3" s="192"/>
      <c r="L3" s="72"/>
    </row>
    <row r="4" spans="1:12">
      <c r="A4" s="1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72"/>
    </row>
    <row r="5" spans="1:12" ht="15.75">
      <c r="A5" s="1"/>
      <c r="B5" s="193" t="s">
        <v>27</v>
      </c>
      <c r="C5" s="193"/>
      <c r="D5" s="193"/>
      <c r="E5" s="193"/>
      <c r="F5" s="193"/>
      <c r="G5" s="193"/>
      <c r="H5" s="193"/>
      <c r="I5" s="193"/>
      <c r="J5" s="193"/>
      <c r="K5" s="193"/>
      <c r="L5" s="73"/>
    </row>
    <row r="6" spans="1:12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 thickBot="1">
      <c r="A7" s="167" t="s">
        <v>11</v>
      </c>
      <c r="B7" s="168" t="s">
        <v>0</v>
      </c>
      <c r="C7" s="168" t="s">
        <v>1</v>
      </c>
      <c r="D7" s="168" t="s">
        <v>2</v>
      </c>
      <c r="E7" s="168" t="s">
        <v>3</v>
      </c>
      <c r="F7" s="168" t="s">
        <v>4</v>
      </c>
      <c r="G7" s="168" t="s">
        <v>9</v>
      </c>
      <c r="H7" s="174"/>
      <c r="I7" s="168" t="s">
        <v>5</v>
      </c>
      <c r="J7" s="168" t="s">
        <v>6</v>
      </c>
      <c r="K7" s="175" t="s">
        <v>12</v>
      </c>
      <c r="L7" s="175" t="s">
        <v>13</v>
      </c>
    </row>
    <row r="8" spans="1:12" ht="15.75" thickBot="1">
      <c r="A8" s="167"/>
      <c r="B8" s="168"/>
      <c r="C8" s="168"/>
      <c r="D8" s="168"/>
      <c r="E8" s="168"/>
      <c r="F8" s="168"/>
      <c r="G8" s="13" t="s">
        <v>20</v>
      </c>
      <c r="H8" s="13" t="s">
        <v>21</v>
      </c>
      <c r="I8" s="168"/>
      <c r="J8" s="168"/>
      <c r="K8" s="175"/>
      <c r="L8" s="175"/>
    </row>
    <row r="9" spans="1:12" ht="150.75" thickBot="1">
      <c r="A9" s="87">
        <v>1</v>
      </c>
      <c r="B9" s="71">
        <v>14</v>
      </c>
      <c r="C9" s="80" t="s">
        <v>95</v>
      </c>
      <c r="D9" s="7" t="s">
        <v>90</v>
      </c>
      <c r="E9" s="8"/>
      <c r="F9" s="8"/>
      <c r="G9" s="8"/>
      <c r="H9" s="8"/>
      <c r="I9" s="79">
        <v>2</v>
      </c>
      <c r="J9" s="79">
        <v>34</v>
      </c>
      <c r="K9" s="79">
        <f t="shared" ref="K9" si="0">SUM(E9:J9)</f>
        <v>36</v>
      </c>
      <c r="L9" s="70">
        <v>36</v>
      </c>
    </row>
    <row r="10" spans="1:12" ht="15.75" thickBot="1">
      <c r="A10" s="142" t="s">
        <v>76</v>
      </c>
      <c r="B10" s="142"/>
      <c r="C10" s="142">
        <v>1</v>
      </c>
      <c r="D10" s="143"/>
      <c r="E10" s="144">
        <f t="shared" ref="E10:K10" si="1">SUM(E9:E9)</f>
        <v>0</v>
      </c>
      <c r="F10" s="144">
        <f t="shared" si="1"/>
        <v>0</v>
      </c>
      <c r="G10" s="144">
        <f t="shared" si="1"/>
        <v>0</v>
      </c>
      <c r="H10" s="144">
        <f t="shared" si="1"/>
        <v>0</v>
      </c>
      <c r="I10" s="144">
        <f t="shared" si="1"/>
        <v>2</v>
      </c>
      <c r="J10" s="144">
        <f t="shared" si="1"/>
        <v>34</v>
      </c>
      <c r="K10" s="189">
        <f t="shared" si="1"/>
        <v>36</v>
      </c>
      <c r="L10" s="189"/>
    </row>
    <row r="11" spans="1:12" ht="15.75" thickBot="1">
      <c r="A11" s="142"/>
      <c r="B11" s="142"/>
      <c r="C11" s="142"/>
      <c r="D11" s="142"/>
      <c r="E11" s="142"/>
      <c r="F11" s="142"/>
      <c r="G11" s="145"/>
      <c r="H11" s="145"/>
      <c r="I11" s="191" t="s">
        <v>7</v>
      </c>
      <c r="J11" s="191"/>
      <c r="K11" s="190"/>
      <c r="L11" s="190"/>
    </row>
  </sheetData>
  <mergeCells count="18">
    <mergeCell ref="L7:L8"/>
    <mergeCell ref="K10:K11"/>
    <mergeCell ref="L10:L11"/>
    <mergeCell ref="I11:J11"/>
    <mergeCell ref="B2:K2"/>
    <mergeCell ref="B3:K3"/>
    <mergeCell ref="B4:K4"/>
    <mergeCell ref="B5:K5"/>
    <mergeCell ref="F7:F8"/>
    <mergeCell ref="G7:H7"/>
    <mergeCell ref="I7:I8"/>
    <mergeCell ref="J7:J8"/>
    <mergeCell ref="K7:K8"/>
    <mergeCell ref="A7:A8"/>
    <mergeCell ref="B7:B8"/>
    <mergeCell ref="C7:C8"/>
    <mergeCell ref="D7:D8"/>
    <mergeCell ref="E7:E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EA0EA-0CBC-4D7D-A2EE-C294992C8A81}">
  <dimension ref="A1:L13"/>
  <sheetViews>
    <sheetView workbookViewId="0">
      <selection activeCell="L12" sqref="A1:L13"/>
    </sheetView>
  </sheetViews>
  <sheetFormatPr baseColWidth="10" defaultRowHeight="15"/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1"/>
      <c r="B2" s="172" t="s">
        <v>10</v>
      </c>
      <c r="C2" s="172"/>
      <c r="D2" s="172"/>
      <c r="E2" s="172"/>
      <c r="F2" s="172"/>
      <c r="G2" s="172"/>
      <c r="H2" s="172"/>
      <c r="I2" s="172"/>
      <c r="J2" s="172"/>
      <c r="K2" s="172"/>
      <c r="L2" s="72"/>
    </row>
    <row r="3" spans="1:12">
      <c r="A3" s="1"/>
      <c r="B3" s="172" t="s">
        <v>14</v>
      </c>
      <c r="C3" s="172"/>
      <c r="D3" s="172"/>
      <c r="E3" s="172"/>
      <c r="F3" s="172"/>
      <c r="G3" s="172"/>
      <c r="H3" s="172"/>
      <c r="I3" s="172"/>
      <c r="J3" s="172"/>
      <c r="K3" s="172"/>
      <c r="L3" s="72"/>
    </row>
    <row r="4" spans="1:12">
      <c r="A4" s="1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72"/>
    </row>
    <row r="5" spans="1:12">
      <c r="A5" s="1"/>
      <c r="B5" s="173" t="s">
        <v>77</v>
      </c>
      <c r="C5" s="173"/>
      <c r="D5" s="173"/>
      <c r="E5" s="173"/>
      <c r="F5" s="173"/>
      <c r="G5" s="173"/>
      <c r="H5" s="173"/>
      <c r="I5" s="173"/>
      <c r="J5" s="173"/>
      <c r="K5" s="173"/>
      <c r="L5" s="73"/>
    </row>
    <row r="6" spans="1:12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 thickBot="1">
      <c r="A7" s="167" t="s">
        <v>11</v>
      </c>
      <c r="B7" s="168" t="s">
        <v>0</v>
      </c>
      <c r="C7" s="168" t="s">
        <v>1</v>
      </c>
      <c r="D7" s="168" t="s">
        <v>2</v>
      </c>
      <c r="E7" s="168" t="s">
        <v>3</v>
      </c>
      <c r="F7" s="168" t="s">
        <v>4</v>
      </c>
      <c r="G7" s="168" t="s">
        <v>9</v>
      </c>
      <c r="H7" s="174"/>
      <c r="I7" s="168" t="s">
        <v>5</v>
      </c>
      <c r="J7" s="168" t="s">
        <v>6</v>
      </c>
      <c r="K7" s="175" t="s">
        <v>12</v>
      </c>
      <c r="L7" s="175" t="s">
        <v>13</v>
      </c>
    </row>
    <row r="8" spans="1:12" ht="15.75" thickBot="1">
      <c r="A8" s="167"/>
      <c r="B8" s="168"/>
      <c r="C8" s="168"/>
      <c r="D8" s="168"/>
      <c r="E8" s="168"/>
      <c r="F8" s="168"/>
      <c r="G8" s="13" t="s">
        <v>20</v>
      </c>
      <c r="H8" s="13" t="s">
        <v>21</v>
      </c>
      <c r="I8" s="168"/>
      <c r="J8" s="168"/>
      <c r="K8" s="175"/>
      <c r="L8" s="175"/>
    </row>
    <row r="9" spans="1:12" ht="60.75" thickBot="1">
      <c r="A9" s="86">
        <v>1</v>
      </c>
      <c r="B9" s="71">
        <v>9</v>
      </c>
      <c r="C9" s="80" t="s">
        <v>92</v>
      </c>
      <c r="D9" s="7" t="s">
        <v>93</v>
      </c>
      <c r="E9" s="8"/>
      <c r="F9" s="8"/>
      <c r="G9" s="8"/>
      <c r="H9" s="8"/>
      <c r="I9" s="79">
        <v>20</v>
      </c>
      <c r="J9" s="79">
        <v>47</v>
      </c>
      <c r="K9" s="79">
        <v>67</v>
      </c>
      <c r="L9" s="70">
        <v>67</v>
      </c>
    </row>
    <row r="10" spans="1:12" ht="60.75" thickBot="1">
      <c r="A10" s="86">
        <v>2</v>
      </c>
      <c r="B10" s="71">
        <v>15</v>
      </c>
      <c r="C10" s="80" t="s">
        <v>92</v>
      </c>
      <c r="D10" s="7" t="s">
        <v>94</v>
      </c>
      <c r="E10" s="8"/>
      <c r="F10" s="8"/>
      <c r="G10" s="8"/>
      <c r="H10" s="8"/>
      <c r="I10" s="83">
        <v>45</v>
      </c>
      <c r="J10" s="83">
        <v>22</v>
      </c>
      <c r="K10" s="83">
        <v>67</v>
      </c>
      <c r="L10" s="70">
        <v>67</v>
      </c>
    </row>
    <row r="11" spans="1:12" ht="120.75" thickBot="1">
      <c r="A11" s="86">
        <v>3</v>
      </c>
      <c r="B11" s="88">
        <v>25</v>
      </c>
      <c r="C11" s="89" t="s">
        <v>96</v>
      </c>
      <c r="D11" s="90" t="s">
        <v>97</v>
      </c>
      <c r="E11" s="91"/>
      <c r="F11" s="91"/>
      <c r="G11" s="92"/>
      <c r="H11" s="93"/>
      <c r="I11" s="94">
        <v>64</v>
      </c>
      <c r="J11" s="94">
        <v>72</v>
      </c>
      <c r="K11" s="94">
        <v>136</v>
      </c>
      <c r="L11" s="95">
        <v>136</v>
      </c>
    </row>
    <row r="12" spans="1:12" ht="15.75" thickBot="1">
      <c r="A12" s="5" t="s">
        <v>76</v>
      </c>
      <c r="B12" s="10"/>
      <c r="C12" s="10" t="s">
        <v>91</v>
      </c>
      <c r="D12" s="11"/>
      <c r="E12" s="70">
        <f t="shared" ref="E12:K12" si="0">SUM(E9:E11)</f>
        <v>0</v>
      </c>
      <c r="F12" s="70">
        <f t="shared" si="0"/>
        <v>0</v>
      </c>
      <c r="G12" s="70">
        <f t="shared" si="0"/>
        <v>0</v>
      </c>
      <c r="H12" s="70">
        <f t="shared" si="0"/>
        <v>0</v>
      </c>
      <c r="I12" s="70">
        <f t="shared" si="0"/>
        <v>129</v>
      </c>
      <c r="J12" s="70">
        <f t="shared" si="0"/>
        <v>141</v>
      </c>
      <c r="K12" s="169">
        <f t="shared" si="0"/>
        <v>270</v>
      </c>
      <c r="L12" s="169"/>
    </row>
    <row r="13" spans="1:12" ht="15.75" thickBot="1">
      <c r="A13" s="5"/>
      <c r="B13" s="10"/>
      <c r="C13" s="10"/>
      <c r="D13" s="10"/>
      <c r="E13" s="10"/>
      <c r="F13" s="10"/>
      <c r="G13" s="12"/>
      <c r="H13" s="12"/>
      <c r="I13" s="194" t="s">
        <v>7</v>
      </c>
      <c r="J13" s="195"/>
      <c r="K13" s="170"/>
      <c r="L13" s="170"/>
    </row>
  </sheetData>
  <mergeCells count="18">
    <mergeCell ref="K12:K13"/>
    <mergeCell ref="L12:L13"/>
    <mergeCell ref="I13:J13"/>
    <mergeCell ref="B2:K2"/>
    <mergeCell ref="B3:K3"/>
    <mergeCell ref="B4:K4"/>
    <mergeCell ref="B5:K5"/>
    <mergeCell ref="F7:F8"/>
    <mergeCell ref="G7:H7"/>
    <mergeCell ref="I7:I8"/>
    <mergeCell ref="J7:J8"/>
    <mergeCell ref="K7:K8"/>
    <mergeCell ref="L7:L8"/>
    <mergeCell ref="A7:A8"/>
    <mergeCell ref="B7:B8"/>
    <mergeCell ref="C7:C8"/>
    <mergeCell ref="D7:D8"/>
    <mergeCell ref="E7:E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BE784-38D5-4D95-8CBC-DB64472DFAA5}">
  <dimension ref="A1:L11"/>
  <sheetViews>
    <sheetView workbookViewId="0">
      <selection activeCell="I34" sqref="I34"/>
    </sheetView>
  </sheetViews>
  <sheetFormatPr baseColWidth="10" defaultRowHeight="15"/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1"/>
      <c r="B2" s="172" t="s">
        <v>10</v>
      </c>
      <c r="C2" s="172"/>
      <c r="D2" s="172"/>
      <c r="E2" s="172"/>
      <c r="F2" s="172"/>
      <c r="G2" s="172"/>
      <c r="H2" s="172"/>
      <c r="I2" s="172"/>
      <c r="J2" s="172"/>
      <c r="K2" s="172"/>
      <c r="L2" s="76"/>
    </row>
    <row r="3" spans="1:12">
      <c r="A3" s="1"/>
      <c r="B3" s="172" t="s">
        <v>14</v>
      </c>
      <c r="C3" s="172"/>
      <c r="D3" s="172"/>
      <c r="E3" s="172"/>
      <c r="F3" s="172"/>
      <c r="G3" s="172"/>
      <c r="H3" s="172"/>
      <c r="I3" s="172"/>
      <c r="J3" s="172"/>
      <c r="K3" s="172"/>
      <c r="L3" s="76"/>
    </row>
    <row r="4" spans="1:12">
      <c r="A4" s="1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76"/>
    </row>
    <row r="5" spans="1:12">
      <c r="A5" s="1"/>
      <c r="B5" s="173" t="s">
        <v>29</v>
      </c>
      <c r="C5" s="173"/>
      <c r="D5" s="173"/>
      <c r="E5" s="173"/>
      <c r="F5" s="173"/>
      <c r="G5" s="173"/>
      <c r="H5" s="173"/>
      <c r="I5" s="173"/>
      <c r="J5" s="173"/>
      <c r="K5" s="173"/>
      <c r="L5" s="77"/>
    </row>
    <row r="6" spans="1:12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 thickBot="1">
      <c r="A7" s="167" t="s">
        <v>11</v>
      </c>
      <c r="B7" s="168" t="s">
        <v>0</v>
      </c>
      <c r="C7" s="168" t="s">
        <v>1</v>
      </c>
      <c r="D7" s="168" t="s">
        <v>2</v>
      </c>
      <c r="E7" s="168" t="s">
        <v>3</v>
      </c>
      <c r="F7" s="168" t="s">
        <v>4</v>
      </c>
      <c r="G7" s="168" t="s">
        <v>9</v>
      </c>
      <c r="H7" s="174"/>
      <c r="I7" s="168" t="s">
        <v>5</v>
      </c>
      <c r="J7" s="168" t="s">
        <v>6</v>
      </c>
      <c r="K7" s="175" t="s">
        <v>12</v>
      </c>
      <c r="L7" s="175" t="s">
        <v>13</v>
      </c>
    </row>
    <row r="8" spans="1:12" ht="15.75" thickBot="1">
      <c r="A8" s="167"/>
      <c r="B8" s="182"/>
      <c r="C8" s="182"/>
      <c r="D8" s="182"/>
      <c r="E8" s="182"/>
      <c r="F8" s="182"/>
      <c r="G8" s="101" t="s">
        <v>20</v>
      </c>
      <c r="H8" s="101" t="s">
        <v>21</v>
      </c>
      <c r="I8" s="182"/>
      <c r="J8" s="182"/>
      <c r="K8" s="176"/>
      <c r="L8" s="176"/>
    </row>
    <row r="9" spans="1:12" ht="18.75" thickBot="1">
      <c r="A9" s="105"/>
      <c r="B9" s="106"/>
      <c r="C9" s="107"/>
      <c r="D9" s="108"/>
      <c r="E9" s="109"/>
      <c r="F9" s="109"/>
      <c r="G9" s="111"/>
      <c r="H9" s="111"/>
      <c r="I9" s="112" t="s">
        <v>109</v>
      </c>
      <c r="J9" s="112"/>
      <c r="K9" s="112"/>
      <c r="L9" s="110"/>
    </row>
    <row r="10" spans="1:12" ht="15.75" thickBot="1">
      <c r="A10" s="5" t="s">
        <v>76</v>
      </c>
      <c r="B10" s="104"/>
      <c r="C10" s="104" t="s">
        <v>91</v>
      </c>
      <c r="D10" s="102"/>
      <c r="E10" s="100">
        <f t="shared" ref="E10:K10" si="0">SUM(E9:E9)</f>
        <v>0</v>
      </c>
      <c r="F10" s="100">
        <f t="shared" si="0"/>
        <v>0</v>
      </c>
      <c r="G10" s="100">
        <f t="shared" si="0"/>
        <v>0</v>
      </c>
      <c r="H10" s="100">
        <f t="shared" si="0"/>
        <v>0</v>
      </c>
      <c r="I10" s="100">
        <f t="shared" si="0"/>
        <v>0</v>
      </c>
      <c r="J10" s="100">
        <f t="shared" si="0"/>
        <v>0</v>
      </c>
      <c r="K10" s="196">
        <f t="shared" si="0"/>
        <v>0</v>
      </c>
      <c r="L10" s="196"/>
    </row>
    <row r="11" spans="1:12" ht="15.75" thickBot="1">
      <c r="A11" s="5"/>
      <c r="B11" s="10"/>
      <c r="C11" s="10"/>
      <c r="D11" s="10"/>
      <c r="E11" s="10"/>
      <c r="F11" s="10"/>
      <c r="G11" s="12"/>
      <c r="H11" s="12"/>
      <c r="I11" s="194" t="s">
        <v>7</v>
      </c>
      <c r="J11" s="195"/>
      <c r="K11" s="170"/>
      <c r="L11" s="170"/>
    </row>
  </sheetData>
  <mergeCells count="18">
    <mergeCell ref="A7:A8"/>
    <mergeCell ref="B7:B8"/>
    <mergeCell ref="C7:C8"/>
    <mergeCell ref="D7:D8"/>
    <mergeCell ref="E7:E8"/>
    <mergeCell ref="K10:K11"/>
    <mergeCell ref="L10:L11"/>
    <mergeCell ref="I11:J11"/>
    <mergeCell ref="B2:K2"/>
    <mergeCell ref="B3:K3"/>
    <mergeCell ref="B4:K4"/>
    <mergeCell ref="B5:K5"/>
    <mergeCell ref="F7:F8"/>
    <mergeCell ref="G7:H7"/>
    <mergeCell ref="I7:I8"/>
    <mergeCell ref="J7:J8"/>
    <mergeCell ref="K7:K8"/>
    <mergeCell ref="L7:L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1249-0E8E-4FD3-9FD0-0608A2904069}">
  <dimension ref="A1:L19"/>
  <sheetViews>
    <sheetView topLeftCell="A13" workbookViewId="0">
      <selection activeCell="N18" sqref="N18"/>
    </sheetView>
  </sheetViews>
  <sheetFormatPr baseColWidth="10" defaultRowHeight="15"/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1"/>
      <c r="B2" s="172" t="s">
        <v>10</v>
      </c>
      <c r="C2" s="172"/>
      <c r="D2" s="172"/>
      <c r="E2" s="172"/>
      <c r="F2" s="172"/>
      <c r="G2" s="172"/>
      <c r="H2" s="172"/>
      <c r="I2" s="172"/>
      <c r="J2" s="172"/>
      <c r="K2" s="172"/>
      <c r="L2" s="76"/>
    </row>
    <row r="3" spans="1:12">
      <c r="A3" s="1"/>
      <c r="B3" s="172" t="s">
        <v>14</v>
      </c>
      <c r="C3" s="172"/>
      <c r="D3" s="172"/>
      <c r="E3" s="172"/>
      <c r="F3" s="172"/>
      <c r="G3" s="172"/>
      <c r="H3" s="172"/>
      <c r="I3" s="172"/>
      <c r="J3" s="172"/>
      <c r="K3" s="172"/>
      <c r="L3" s="76"/>
    </row>
    <row r="4" spans="1:12">
      <c r="A4" s="1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76"/>
    </row>
    <row r="5" spans="1:12">
      <c r="A5" s="1"/>
      <c r="B5" s="173" t="s">
        <v>30</v>
      </c>
      <c r="C5" s="173"/>
      <c r="D5" s="173"/>
      <c r="E5" s="173"/>
      <c r="F5" s="173"/>
      <c r="G5" s="173"/>
      <c r="H5" s="173"/>
      <c r="I5" s="173"/>
      <c r="J5" s="173"/>
      <c r="K5" s="173"/>
      <c r="L5" s="77"/>
    </row>
    <row r="6" spans="1:12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 thickBot="1">
      <c r="A7" s="167" t="s">
        <v>11</v>
      </c>
      <c r="B7" s="168" t="s">
        <v>0</v>
      </c>
      <c r="C7" s="168" t="s">
        <v>1</v>
      </c>
      <c r="D7" s="168" t="s">
        <v>2</v>
      </c>
      <c r="E7" s="168" t="s">
        <v>3</v>
      </c>
      <c r="F7" s="168" t="s">
        <v>4</v>
      </c>
      <c r="G7" s="168" t="s">
        <v>9</v>
      </c>
      <c r="H7" s="174"/>
      <c r="I7" s="168" t="s">
        <v>5</v>
      </c>
      <c r="J7" s="168" t="s">
        <v>6</v>
      </c>
      <c r="K7" s="175" t="s">
        <v>12</v>
      </c>
      <c r="L7" s="175" t="s">
        <v>13</v>
      </c>
    </row>
    <row r="8" spans="1:12" ht="15.75" thickBot="1">
      <c r="A8" s="167"/>
      <c r="B8" s="168"/>
      <c r="C8" s="168"/>
      <c r="D8" s="168"/>
      <c r="E8" s="168"/>
      <c r="F8" s="168"/>
      <c r="G8" s="13" t="s">
        <v>20</v>
      </c>
      <c r="H8" s="13" t="s">
        <v>21</v>
      </c>
      <c r="I8" s="168"/>
      <c r="J8" s="168"/>
      <c r="K8" s="175"/>
      <c r="L8" s="175"/>
    </row>
    <row r="9" spans="1:12" ht="57" thickBot="1">
      <c r="A9" s="86">
        <v>1</v>
      </c>
      <c r="B9" s="75">
        <v>6</v>
      </c>
      <c r="C9" s="115" t="s">
        <v>110</v>
      </c>
      <c r="D9" s="7" t="s">
        <v>111</v>
      </c>
      <c r="E9" s="8"/>
      <c r="F9" s="8"/>
      <c r="G9" s="8"/>
      <c r="H9" s="8"/>
      <c r="I9" s="114">
        <v>17</v>
      </c>
      <c r="J9" s="114">
        <v>5</v>
      </c>
      <c r="K9" s="116">
        <v>22</v>
      </c>
      <c r="L9" s="74">
        <v>22</v>
      </c>
    </row>
    <row r="10" spans="1:12" ht="60.75" thickBot="1">
      <c r="A10" s="86">
        <v>2</v>
      </c>
      <c r="B10" s="75">
        <v>12</v>
      </c>
      <c r="C10" s="119" t="s">
        <v>113</v>
      </c>
      <c r="D10" s="7" t="s">
        <v>111</v>
      </c>
      <c r="E10" s="8"/>
      <c r="F10" s="8"/>
      <c r="G10" s="8"/>
      <c r="H10" s="8"/>
      <c r="I10" s="78">
        <v>15</v>
      </c>
      <c r="J10" s="78">
        <v>7</v>
      </c>
      <c r="K10" s="78">
        <v>22</v>
      </c>
      <c r="L10" s="117">
        <v>22</v>
      </c>
    </row>
    <row r="11" spans="1:12" ht="60.75" thickBot="1">
      <c r="A11" s="86">
        <v>3</v>
      </c>
      <c r="B11" s="75">
        <v>15</v>
      </c>
      <c r="C11" s="120" t="s">
        <v>112</v>
      </c>
      <c r="D11" s="7" t="s">
        <v>111</v>
      </c>
      <c r="E11" s="8"/>
      <c r="F11" s="8"/>
      <c r="G11" s="113"/>
      <c r="H11" s="8"/>
      <c r="I11" s="121">
        <v>11</v>
      </c>
      <c r="J11" s="121">
        <v>11</v>
      </c>
      <c r="K11" s="121">
        <v>22</v>
      </c>
      <c r="L11" s="117">
        <v>22</v>
      </c>
    </row>
    <row r="12" spans="1:12" ht="57" thickBot="1">
      <c r="A12" s="86">
        <v>4</v>
      </c>
      <c r="B12" s="75">
        <v>11</v>
      </c>
      <c r="C12" s="122" t="s">
        <v>114</v>
      </c>
      <c r="D12" s="7" t="s">
        <v>111</v>
      </c>
      <c r="E12" s="8"/>
      <c r="F12" s="8"/>
      <c r="G12" s="113"/>
      <c r="H12" s="8"/>
      <c r="I12" s="123">
        <v>9</v>
      </c>
      <c r="J12" s="123">
        <v>13</v>
      </c>
      <c r="K12" s="123">
        <v>22</v>
      </c>
      <c r="L12" s="117">
        <v>22</v>
      </c>
    </row>
    <row r="13" spans="1:12" ht="57" thickBot="1">
      <c r="A13" s="86">
        <v>5</v>
      </c>
      <c r="B13" s="75">
        <v>15</v>
      </c>
      <c r="C13" s="84" t="s">
        <v>115</v>
      </c>
      <c r="D13" s="7" t="s">
        <v>111</v>
      </c>
      <c r="E13" s="8"/>
      <c r="F13" s="8"/>
      <c r="G13" s="113"/>
      <c r="H13" s="8"/>
      <c r="I13" s="85">
        <v>13</v>
      </c>
      <c r="J13" s="85">
        <v>9</v>
      </c>
      <c r="K13" s="85">
        <v>22</v>
      </c>
      <c r="L13" s="117">
        <v>22</v>
      </c>
    </row>
    <row r="14" spans="1:12" ht="57" thickBot="1">
      <c r="A14" s="86">
        <v>6</v>
      </c>
      <c r="B14" s="75">
        <v>10</v>
      </c>
      <c r="C14" s="124" t="s">
        <v>116</v>
      </c>
      <c r="D14" s="7" t="s">
        <v>111</v>
      </c>
      <c r="E14" s="8"/>
      <c r="F14" s="8"/>
      <c r="G14" s="113"/>
      <c r="H14" s="8"/>
      <c r="I14" s="125">
        <v>12</v>
      </c>
      <c r="J14" s="125">
        <v>10</v>
      </c>
      <c r="K14" s="125">
        <v>22</v>
      </c>
      <c r="L14" s="74">
        <v>22</v>
      </c>
    </row>
    <row r="15" spans="1:12" ht="57" thickBot="1">
      <c r="A15" s="86">
        <v>7</v>
      </c>
      <c r="B15" s="75">
        <v>13</v>
      </c>
      <c r="C15" s="126" t="s">
        <v>117</v>
      </c>
      <c r="D15" s="7" t="s">
        <v>111</v>
      </c>
      <c r="E15" s="8"/>
      <c r="F15" s="8"/>
      <c r="G15" s="113"/>
      <c r="H15" s="8"/>
      <c r="I15" s="127">
        <v>5</v>
      </c>
      <c r="J15" s="127">
        <v>17</v>
      </c>
      <c r="K15" s="127">
        <v>22</v>
      </c>
      <c r="L15" s="74">
        <v>22</v>
      </c>
    </row>
    <row r="16" spans="1:12" ht="57" thickBot="1">
      <c r="A16" s="86">
        <v>8</v>
      </c>
      <c r="B16" s="75">
        <v>10</v>
      </c>
      <c r="C16" s="128" t="s">
        <v>118</v>
      </c>
      <c r="D16" s="7" t="s">
        <v>111</v>
      </c>
      <c r="E16" s="8"/>
      <c r="F16" s="8"/>
      <c r="G16" s="113"/>
      <c r="H16" s="8"/>
      <c r="I16" s="129">
        <v>9</v>
      </c>
      <c r="J16" s="129">
        <v>13</v>
      </c>
      <c r="K16" s="129">
        <v>22</v>
      </c>
      <c r="L16" s="74">
        <v>22</v>
      </c>
    </row>
    <row r="17" spans="1:12" ht="57" thickBot="1">
      <c r="A17" s="86">
        <v>9</v>
      </c>
      <c r="B17" s="88">
        <v>25</v>
      </c>
      <c r="C17" s="130" t="s">
        <v>119</v>
      </c>
      <c r="D17" s="7" t="s">
        <v>111</v>
      </c>
      <c r="E17" s="91"/>
      <c r="F17" s="91"/>
      <c r="G17" s="92"/>
      <c r="H17" s="93"/>
      <c r="I17" s="131">
        <v>16</v>
      </c>
      <c r="J17" s="131">
        <v>8</v>
      </c>
      <c r="K17" s="131">
        <v>24</v>
      </c>
      <c r="L17" s="74">
        <v>22</v>
      </c>
    </row>
    <row r="18" spans="1:12" ht="15.75" thickBot="1">
      <c r="A18" s="136" t="s">
        <v>76</v>
      </c>
      <c r="B18" s="136"/>
      <c r="C18" s="137"/>
      <c r="D18" s="136"/>
      <c r="E18" s="138">
        <f t="shared" ref="E18:K18" si="0">SUM(E9:E17)</f>
        <v>0</v>
      </c>
      <c r="F18" s="138">
        <f t="shared" si="0"/>
        <v>0</v>
      </c>
      <c r="G18" s="138">
        <f t="shared" si="0"/>
        <v>0</v>
      </c>
      <c r="H18" s="138">
        <f t="shared" si="0"/>
        <v>0</v>
      </c>
      <c r="I18" s="138">
        <f t="shared" si="0"/>
        <v>107</v>
      </c>
      <c r="J18" s="138">
        <f t="shared" si="0"/>
        <v>93</v>
      </c>
      <c r="K18" s="197">
        <f t="shared" si="0"/>
        <v>200</v>
      </c>
      <c r="L18" s="169"/>
    </row>
    <row r="19" spans="1:12" ht="15.75" thickBot="1">
      <c r="A19" s="136"/>
      <c r="B19" s="136"/>
      <c r="C19" s="136"/>
      <c r="D19" s="136"/>
      <c r="E19" s="136"/>
      <c r="F19" s="136"/>
      <c r="G19" s="139"/>
      <c r="H19" s="139"/>
      <c r="I19" s="199" t="s">
        <v>7</v>
      </c>
      <c r="J19" s="200"/>
      <c r="K19" s="198"/>
      <c r="L19" s="170"/>
    </row>
  </sheetData>
  <mergeCells count="18">
    <mergeCell ref="A7:A8"/>
    <mergeCell ref="B7:B8"/>
    <mergeCell ref="C7:C8"/>
    <mergeCell ref="D7:D8"/>
    <mergeCell ref="E7:E8"/>
    <mergeCell ref="K18:K19"/>
    <mergeCell ref="L18:L19"/>
    <mergeCell ref="I19:J19"/>
    <mergeCell ref="B2:K2"/>
    <mergeCell ref="B3:K3"/>
    <mergeCell ref="B4:K4"/>
    <mergeCell ref="B5:K5"/>
    <mergeCell ref="F7:F8"/>
    <mergeCell ref="G7:H7"/>
    <mergeCell ref="I7:I8"/>
    <mergeCell ref="J7:J8"/>
    <mergeCell ref="K7:K8"/>
    <mergeCell ref="L7:L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C30BD-BED9-44A2-BD90-63D8724A77C8}">
  <dimension ref="A1:L14"/>
  <sheetViews>
    <sheetView workbookViewId="0">
      <selection activeCell="P11" sqref="P11"/>
    </sheetView>
  </sheetViews>
  <sheetFormatPr baseColWidth="10" defaultRowHeight="15"/>
  <sheetData>
    <row r="1" spans="1:12">
      <c r="A1" s="1"/>
      <c r="B1" s="1"/>
      <c r="C1" s="1"/>
      <c r="D1" s="1"/>
      <c r="F1" s="1"/>
      <c r="G1" s="1"/>
      <c r="H1" s="1"/>
      <c r="I1" s="1"/>
      <c r="J1" s="1"/>
      <c r="K1" s="1"/>
      <c r="L1" s="1"/>
    </row>
    <row r="2" spans="1:12">
      <c r="A2" s="1"/>
      <c r="B2" s="172" t="s">
        <v>10</v>
      </c>
      <c r="C2" s="172"/>
      <c r="D2" s="172"/>
      <c r="E2" s="172"/>
      <c r="F2" s="172"/>
      <c r="G2" s="172"/>
      <c r="H2" s="172"/>
      <c r="I2" s="172"/>
      <c r="J2" s="172"/>
      <c r="K2" s="172"/>
      <c r="L2" s="76"/>
    </row>
    <row r="3" spans="1:12">
      <c r="A3" s="1"/>
      <c r="B3" s="172" t="s">
        <v>14</v>
      </c>
      <c r="C3" s="172"/>
      <c r="D3" s="172"/>
      <c r="E3" s="172"/>
      <c r="F3" s="172"/>
      <c r="G3" s="172"/>
      <c r="H3" s="172"/>
      <c r="I3" s="172"/>
      <c r="J3" s="172"/>
      <c r="K3" s="172"/>
      <c r="L3" s="76"/>
    </row>
    <row r="4" spans="1:12">
      <c r="A4" s="1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76"/>
    </row>
    <row r="5" spans="1:12">
      <c r="A5" s="1"/>
      <c r="B5" s="173" t="s">
        <v>31</v>
      </c>
      <c r="C5" s="173"/>
      <c r="D5" s="173"/>
      <c r="E5" s="173"/>
      <c r="F5" s="173"/>
      <c r="G5" s="173"/>
      <c r="H5" s="173"/>
      <c r="I5" s="173"/>
      <c r="J5" s="173"/>
      <c r="K5" s="173"/>
      <c r="L5" s="77"/>
    </row>
    <row r="6" spans="1:12" ht="15.75" thickBot="1">
      <c r="A6" s="1"/>
      <c r="B6" s="1"/>
      <c r="D6" s="1"/>
      <c r="E6" s="1"/>
      <c r="F6" s="1"/>
      <c r="G6" s="1"/>
      <c r="H6" s="1"/>
      <c r="I6" s="1"/>
      <c r="J6" s="1"/>
      <c r="K6" s="1"/>
      <c r="L6" s="1"/>
    </row>
    <row r="7" spans="1:12" ht="15.75" thickBot="1">
      <c r="A7" s="167" t="s">
        <v>11</v>
      </c>
      <c r="B7" s="168" t="s">
        <v>0</v>
      </c>
      <c r="C7" s="168" t="s">
        <v>1</v>
      </c>
      <c r="D7" s="168" t="s">
        <v>2</v>
      </c>
      <c r="E7" s="168" t="s">
        <v>3</v>
      </c>
      <c r="F7" s="168" t="s">
        <v>4</v>
      </c>
      <c r="G7" s="168" t="s">
        <v>9</v>
      </c>
      <c r="H7" s="174"/>
      <c r="I7" s="168" t="s">
        <v>5</v>
      </c>
      <c r="J7" s="168" t="s">
        <v>6</v>
      </c>
      <c r="K7" s="175" t="s">
        <v>12</v>
      </c>
      <c r="L7" s="175" t="s">
        <v>13</v>
      </c>
    </row>
    <row r="8" spans="1:12" ht="15.75" thickBot="1">
      <c r="A8" s="167"/>
      <c r="B8" s="168"/>
      <c r="C8" s="168"/>
      <c r="D8" s="168"/>
      <c r="E8" s="168"/>
      <c r="F8" s="168"/>
      <c r="G8" s="13" t="s">
        <v>20</v>
      </c>
      <c r="H8" s="13" t="s">
        <v>21</v>
      </c>
      <c r="I8" s="168"/>
      <c r="J8" s="168"/>
      <c r="K8" s="175"/>
      <c r="L8" s="175"/>
    </row>
    <row r="9" spans="1:12" ht="45.75" thickBot="1">
      <c r="A9" s="86">
        <v>1</v>
      </c>
      <c r="B9" s="75">
        <v>9</v>
      </c>
      <c r="C9" s="124" t="s">
        <v>120</v>
      </c>
      <c r="D9" s="124" t="s">
        <v>121</v>
      </c>
      <c r="E9" s="1"/>
      <c r="F9" s="8"/>
      <c r="G9" s="8"/>
      <c r="H9" s="8"/>
      <c r="I9" s="125">
        <v>6</v>
      </c>
      <c r="J9" s="125">
        <v>10</v>
      </c>
      <c r="K9" s="125">
        <v>16</v>
      </c>
      <c r="L9" s="74">
        <v>16</v>
      </c>
    </row>
    <row r="10" spans="1:12" ht="165.75" thickBot="1">
      <c r="A10" s="86">
        <v>2</v>
      </c>
      <c r="B10" s="75">
        <v>12</v>
      </c>
      <c r="C10" s="124" t="s">
        <v>123</v>
      </c>
      <c r="D10" s="124" t="s">
        <v>122</v>
      </c>
      <c r="E10" s="8"/>
      <c r="F10" s="8"/>
      <c r="G10" s="8"/>
      <c r="H10" s="8"/>
      <c r="I10" s="125">
        <v>3</v>
      </c>
      <c r="J10" s="125">
        <v>7</v>
      </c>
      <c r="K10" s="125">
        <v>10</v>
      </c>
      <c r="L10" s="74">
        <v>10</v>
      </c>
    </row>
    <row r="11" spans="1:12" ht="165.75" thickBot="1">
      <c r="A11" s="86">
        <v>3</v>
      </c>
      <c r="B11" s="75">
        <v>12</v>
      </c>
      <c r="C11" s="124" t="s">
        <v>96</v>
      </c>
      <c r="D11" s="124" t="s">
        <v>122</v>
      </c>
      <c r="E11" s="8"/>
      <c r="F11" s="8"/>
      <c r="G11" s="113"/>
      <c r="H11" s="103"/>
      <c r="I11" s="125">
        <v>2</v>
      </c>
      <c r="J11" s="125">
        <v>6</v>
      </c>
      <c r="K11" s="125">
        <v>8</v>
      </c>
      <c r="L11" s="74">
        <v>8</v>
      </c>
    </row>
    <row r="12" spans="1:12" ht="30.75" thickBot="1">
      <c r="A12" s="86">
        <v>4</v>
      </c>
      <c r="B12" s="88">
        <v>14</v>
      </c>
      <c r="C12" s="124" t="s">
        <v>124</v>
      </c>
      <c r="D12" s="124" t="s">
        <v>125</v>
      </c>
      <c r="E12" s="91"/>
      <c r="F12" s="91"/>
      <c r="G12" s="92"/>
      <c r="H12" s="118"/>
      <c r="I12" s="125">
        <v>937</v>
      </c>
      <c r="J12" s="125">
        <v>250</v>
      </c>
      <c r="K12" s="125">
        <v>1187</v>
      </c>
      <c r="L12" s="95">
        <v>136</v>
      </c>
    </row>
    <row r="13" spans="1:12" ht="15.75" thickBot="1">
      <c r="A13" s="132" t="s">
        <v>76</v>
      </c>
      <c r="B13" s="132"/>
      <c r="C13" s="132"/>
      <c r="D13" s="132"/>
      <c r="E13" s="133">
        <f>SUM(E9:E12)</f>
        <v>0</v>
      </c>
      <c r="F13" s="133">
        <f t="shared" ref="E13:K13" si="0">SUM(F9:F12)</f>
        <v>0</v>
      </c>
      <c r="G13" s="133">
        <f t="shared" si="0"/>
        <v>0</v>
      </c>
      <c r="H13" s="133">
        <f t="shared" si="0"/>
        <v>0</v>
      </c>
      <c r="I13" s="133">
        <f t="shared" si="0"/>
        <v>948</v>
      </c>
      <c r="J13" s="133">
        <f t="shared" si="0"/>
        <v>273</v>
      </c>
      <c r="K13" s="201">
        <f t="shared" si="0"/>
        <v>1221</v>
      </c>
      <c r="L13" s="201"/>
    </row>
    <row r="14" spans="1:12" ht="15.75" thickBot="1">
      <c r="A14" s="132"/>
      <c r="B14" s="132"/>
      <c r="C14" s="132"/>
      <c r="D14" s="132"/>
      <c r="E14" s="132"/>
      <c r="F14" s="132"/>
      <c r="G14" s="135"/>
      <c r="H14" s="135"/>
      <c r="I14" s="203" t="s">
        <v>7</v>
      </c>
      <c r="J14" s="204"/>
      <c r="K14" s="202"/>
      <c r="L14" s="202"/>
    </row>
  </sheetData>
  <mergeCells count="18">
    <mergeCell ref="A7:A8"/>
    <mergeCell ref="B7:B8"/>
    <mergeCell ref="C7:C8"/>
    <mergeCell ref="D7:D8"/>
    <mergeCell ref="E7:E8"/>
    <mergeCell ref="K13:K14"/>
    <mergeCell ref="L13:L14"/>
    <mergeCell ref="I14:J14"/>
    <mergeCell ref="B2:K2"/>
    <mergeCell ref="B3:K3"/>
    <mergeCell ref="B4:K4"/>
    <mergeCell ref="B5:K5"/>
    <mergeCell ref="F7:F8"/>
    <mergeCell ref="G7:H7"/>
    <mergeCell ref="I7:I8"/>
    <mergeCell ref="J7:J8"/>
    <mergeCell ref="K7:K8"/>
    <mergeCell ref="L7:L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TRIMESTRAL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Hoja4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Usuario</cp:lastModifiedBy>
  <cp:lastPrinted>2021-07-01T17:26:44Z</cp:lastPrinted>
  <dcterms:created xsi:type="dcterms:W3CDTF">2014-11-17T21:39:33Z</dcterms:created>
  <dcterms:modified xsi:type="dcterms:W3CDTF">2022-01-03T20:52:26Z</dcterms:modified>
</cp:coreProperties>
</file>